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参加申込書" sheetId="1" r:id="rId1"/>
    <sheet name="別紙(ダブルス)" sheetId="2" r:id="rId2"/>
    <sheet name="別紙(シングルス)" sheetId="3" r:id="rId3"/>
  </sheets>
  <definedNames>
    <definedName name="_xlnm.Print_Area" localSheetId="0">'参加申込書'!$A$1:$J$48</definedName>
    <definedName name="_xlnm.Print_Area" localSheetId="2">'別紙(シングルス)'!$A$1:$I$36</definedName>
    <definedName name="_xlnm.Print_Area" localSheetId="1">'別紙(ダブルス)'!$A$1:$I$36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sz val="14"/>
            <color indexed="10"/>
            <rFont val="HGS創英角ｺﾞｼｯｸUB"/>
            <family val="3"/>
          </rPr>
          <t>こちらに申込数を入力してください。</t>
        </r>
      </text>
    </comment>
    <comment ref="I3" authorId="0">
      <text>
        <r>
          <rPr>
            <sz val="14"/>
            <color indexed="10"/>
            <rFont val="HGS創英角ｺﾞｼｯｸUB"/>
            <family val="3"/>
          </rPr>
          <t>県名を選択</t>
        </r>
      </text>
    </comment>
  </commentList>
</comments>
</file>

<file path=xl/sharedStrings.xml><?xml version="1.0" encoding="utf-8"?>
<sst xmlns="http://schemas.openxmlformats.org/spreadsheetml/2006/main" count="341" uniqueCount="110">
  <si>
    <t>種目</t>
  </si>
  <si>
    <t>氏名</t>
  </si>
  <si>
    <t>ランク</t>
  </si>
  <si>
    <t>年齢</t>
  </si>
  <si>
    <t>ふりがな</t>
  </si>
  <si>
    <t>枚中の</t>
  </si>
  <si>
    <t>住所</t>
  </si>
  <si>
    <t>ダブルスの部</t>
  </si>
  <si>
    <t>所属</t>
  </si>
  <si>
    <t>男・女</t>
  </si>
  <si>
    <t>混合</t>
  </si>
  <si>
    <t>生年月日(西暦)</t>
  </si>
  <si>
    <t>県名</t>
  </si>
  <si>
    <t>第６１回 中部日本バドミントン選手権大会 参加申込書</t>
  </si>
  <si>
    <t>県バドミントン協会</t>
  </si>
  <si>
    <t>氏    名</t>
  </si>
  <si>
    <t>平成２０年　　　　月　　　　日</t>
  </si>
  <si>
    <t>＜記入上の注意＞</t>
  </si>
  <si>
    <t>19     .    .</t>
  </si>
  <si>
    <t>19     .    .</t>
  </si>
  <si>
    <t>＜申込責任者＞</t>
  </si>
  <si>
    <t>ランク</t>
  </si>
  <si>
    <t>ふりがな</t>
  </si>
  <si>
    <t>19     .    .</t>
  </si>
  <si>
    <t>シングルスの部</t>
  </si>
  <si>
    <t>一般・少年
３０・４０</t>
  </si>
  <si>
    <t>一般・少年
３０・４０</t>
  </si>
  <si>
    <t>申込数</t>
  </si>
  <si>
    <t>計</t>
  </si>
  <si>
    <t>金額</t>
  </si>
  <si>
    <t>一般男子</t>
  </si>
  <si>
    <t>一般女子</t>
  </si>
  <si>
    <t>少年男子</t>
  </si>
  <si>
    <t>少年女子</t>
  </si>
  <si>
    <t>30歳以上男子</t>
  </si>
  <si>
    <t>30歳以上女子</t>
  </si>
  <si>
    <t>40歳以上男子</t>
  </si>
  <si>
    <t>単</t>
  </si>
  <si>
    <t>40歳以上女子</t>
  </si>
  <si>
    <t>50歳以上男子</t>
  </si>
  <si>
    <t>50歳以上女子</t>
  </si>
  <si>
    <t>60歳以上男子</t>
  </si>
  <si>
    <t>60歳以上女子</t>
  </si>
  <si>
    <t>複</t>
  </si>
  <si>
    <t>名</t>
  </si>
  <si>
    <t>組</t>
  </si>
  <si>
    <t>３，０００円×</t>
  </si>
  <si>
    <t>＝</t>
  </si>
  <si>
    <t>円</t>
  </si>
  <si>
    <t>６，０００円×</t>
  </si>
  <si>
    <t>中部日本バドミントン連盟分担金</t>
  </si>
  <si>
    <t>合    計</t>
  </si>
  <si>
    <t>上記の通り、参加料および中部日本バドミントン連盟分担金を納入いたします。</t>
  </si>
  <si>
    <t>また、別紙（内訳）の者を当県の代表選手として認定いたします。</t>
  </si>
  <si>
    <t>＜代表者会議 出席者＞</t>
  </si>
  <si>
    <t>当日連絡先</t>
  </si>
  <si>
    <t>備考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</si>
  <si>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</si>
  <si>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</si>
  <si>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</si>
  <si>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</si>
  <si>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</si>
  <si>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</si>
  <si>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</si>
  <si>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</si>
  <si>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</si>
  <si>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</si>
  <si>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◎各県協会で、当申込書の控えを取っておいてください。</t>
  </si>
  <si>
    <t>・各種目でランク順に記入してください。</t>
  </si>
  <si>
    <t>・年齢起算日は、平成２０年４月１日とします。</t>
  </si>
  <si>
    <t>男</t>
  </si>
  <si>
    <t>女</t>
  </si>
  <si>
    <t>一般</t>
  </si>
  <si>
    <t>少年</t>
  </si>
  <si>
    <t>３０</t>
  </si>
  <si>
    <t>４０</t>
  </si>
  <si>
    <t>５０</t>
  </si>
  <si>
    <t>６０</t>
  </si>
  <si>
    <t>－</t>
  </si>
  <si>
    <t>一般・少年
３０・４０
５０・６０・混</t>
  </si>
  <si>
    <t>一般・少年
３０・４０
５０・６０・混</t>
  </si>
  <si>
    <t>性別</t>
  </si>
  <si>
    <t>一般・少年
３０・４０</t>
  </si>
  <si>
    <t>男・女</t>
  </si>
  <si>
    <t>５０ＭＤ</t>
  </si>
  <si>
    <t>ＭＩＸ</t>
  </si>
  <si>
    <t>略</t>
  </si>
  <si>
    <t>ＭＳ</t>
  </si>
  <si>
    <t>ＷＳ</t>
  </si>
  <si>
    <t>ＢＳ</t>
  </si>
  <si>
    <t>ＧＳ</t>
  </si>
  <si>
    <t>３０ＭＳ</t>
  </si>
  <si>
    <t>３０ＷＳ</t>
  </si>
  <si>
    <t>４０ＭＳ</t>
  </si>
  <si>
    <t>ＭＤ</t>
  </si>
  <si>
    <t>ＷＤ</t>
  </si>
  <si>
    <t>ＢＤ</t>
  </si>
  <si>
    <t>ＧＤ</t>
  </si>
  <si>
    <t>３０ＭＤ</t>
  </si>
  <si>
    <t>３０ＷＤ</t>
  </si>
  <si>
    <t>４０ＭＤ</t>
  </si>
  <si>
    <t>４０ＷＤ</t>
  </si>
  <si>
    <t>５０ＷＤ</t>
  </si>
  <si>
    <t>６０ＭＤ</t>
  </si>
  <si>
    <t>６０ＷＤ</t>
  </si>
  <si>
    <t>〒</t>
  </si>
  <si>
    <t>TEL</t>
  </si>
  <si>
    <t>別紙（参加者内訳）</t>
  </si>
  <si>
    <t>メール送信時の参加申込書データパスワード⇒</t>
  </si>
  <si>
    <t>※Excelデータのパスワードは、【ファイル-名前を付けて保存-ツール-全般オプション】で設定できます。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</si>
</sst>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4"/>
      <color indexed="10"/>
      <name val="HGS創英角ｺﾞｼｯｸUB"/>
      <family val="3"/>
    </font>
    <font>
      <sz val="11"/>
      <color indexed="10"/>
      <name val="HGS創英角ｺﾞｼｯｸUB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ck"/>
      <bottom style="thick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6" fillId="0" borderId="42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 wrapText="1"/>
    </xf>
    <xf numFmtId="49" fontId="3" fillId="0" borderId="41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3" fontId="0" fillId="0" borderId="18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39" xfId="0" applyNumberFormat="1" applyBorder="1" applyAlignment="1">
      <alignment vertical="top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428625</xdr:colOff>
      <xdr:row>32</xdr:row>
      <xdr:rowOff>9525</xdr:rowOff>
    </xdr:from>
    <xdr:ext cx="209550" cy="200025"/>
    <xdr:sp>
      <xdr:nvSpPr>
        <xdr:cNvPr id="1" name="TextBox 4"/>
        <xdr:cNvSpPr txBox="1">
          <a:spLocks noChangeArrowheads="1"/>
        </xdr:cNvSpPr>
      </xdr:nvSpPr>
      <xdr:spPr>
        <a:xfrm>
          <a:off x="6305550" y="721042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I3" sqref="I3:J3"/>
    </sheetView>
  </sheetViews>
  <sheetFormatPr defaultColWidth="9.00390625" defaultRowHeight="13.5"/>
  <cols>
    <col min="1" max="1" width="14.125" style="0" customWidth="1"/>
    <col min="2" max="2" width="3.625" style="0" customWidth="1"/>
    <col min="3" max="3" width="7.625" style="0" customWidth="1"/>
    <col min="4" max="4" width="9.625" style="0" customWidth="1"/>
    <col min="5" max="5" width="3.625" style="0" customWidth="1"/>
    <col min="6" max="6" width="9.625" style="0" customWidth="1"/>
    <col min="7" max="7" width="3.625" style="0" customWidth="1"/>
    <col min="8" max="8" width="15.625" style="0" customWidth="1"/>
    <col min="9" max="10" width="9.625" style="0" customWidth="1"/>
  </cols>
  <sheetData>
    <row r="1" spans="1:12" s="1" customFormat="1" ht="24" customHeight="1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  <c r="K1" s="30"/>
      <c r="L1" s="30"/>
    </row>
    <row r="2" spans="1:12" ht="9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8:10" ht="30" customHeight="1" thickBot="1" thickTop="1">
      <c r="H3" s="28" t="s">
        <v>12</v>
      </c>
      <c r="I3" s="115"/>
      <c r="J3" s="116"/>
    </row>
    <row r="4" ht="9" customHeight="1" thickBot="1" thickTop="1"/>
    <row r="5" spans="1:12" ht="18" customHeight="1">
      <c r="A5" s="104" t="s">
        <v>0</v>
      </c>
      <c r="B5" s="105"/>
      <c r="C5" s="79" t="s">
        <v>86</v>
      </c>
      <c r="D5" s="102" t="s">
        <v>27</v>
      </c>
      <c r="E5" s="102"/>
      <c r="F5" s="102" t="s">
        <v>28</v>
      </c>
      <c r="G5" s="102"/>
      <c r="H5" s="102" t="s">
        <v>29</v>
      </c>
      <c r="I5" s="102"/>
      <c r="J5" s="103"/>
      <c r="L5" s="66" t="s">
        <v>57</v>
      </c>
    </row>
    <row r="6" spans="1:12" ht="18" customHeight="1">
      <c r="A6" s="35" t="s">
        <v>30</v>
      </c>
      <c r="B6" s="64" t="s">
        <v>37</v>
      </c>
      <c r="C6" s="80" t="s">
        <v>87</v>
      </c>
      <c r="D6" s="82"/>
      <c r="E6" s="39" t="s">
        <v>44</v>
      </c>
      <c r="F6" s="120">
        <f>IF(SUM(D6:D12)=0,"",SUM(D6:D12))</f>
      </c>
      <c r="G6" s="118" t="s">
        <v>44</v>
      </c>
      <c r="H6" s="41"/>
      <c r="I6" s="42"/>
      <c r="J6" s="43"/>
      <c r="L6" s="65"/>
    </row>
    <row r="7" spans="1:12" ht="18" customHeight="1">
      <c r="A7" s="35" t="s">
        <v>31</v>
      </c>
      <c r="B7" s="64" t="s">
        <v>37</v>
      </c>
      <c r="C7" s="80" t="s">
        <v>88</v>
      </c>
      <c r="D7" s="82"/>
      <c r="E7" s="39" t="s">
        <v>44</v>
      </c>
      <c r="F7" s="120"/>
      <c r="G7" s="118"/>
      <c r="H7" s="44"/>
      <c r="I7" s="45"/>
      <c r="J7" s="46"/>
      <c r="L7" s="65" t="s">
        <v>58</v>
      </c>
    </row>
    <row r="8" spans="1:12" ht="18" customHeight="1">
      <c r="A8" s="35" t="s">
        <v>32</v>
      </c>
      <c r="B8" s="64" t="s">
        <v>37</v>
      </c>
      <c r="C8" s="80" t="s">
        <v>89</v>
      </c>
      <c r="D8" s="82"/>
      <c r="E8" s="39" t="s">
        <v>44</v>
      </c>
      <c r="F8" s="120"/>
      <c r="G8" s="118"/>
      <c r="H8" s="47" t="s">
        <v>46</v>
      </c>
      <c r="I8" s="55">
        <f>IF(F6="","",F6)</f>
      </c>
      <c r="J8" s="46" t="s">
        <v>44</v>
      </c>
      <c r="L8" s="65" t="s">
        <v>62</v>
      </c>
    </row>
    <row r="9" spans="1:12" ht="18" customHeight="1">
      <c r="A9" s="35" t="s">
        <v>33</v>
      </c>
      <c r="B9" s="64" t="s">
        <v>37</v>
      </c>
      <c r="C9" s="80" t="s">
        <v>90</v>
      </c>
      <c r="D9" s="82"/>
      <c r="E9" s="39" t="s">
        <v>44</v>
      </c>
      <c r="F9" s="120"/>
      <c r="G9" s="118"/>
      <c r="H9" s="47" t="s">
        <v>47</v>
      </c>
      <c r="I9" s="56">
        <f>IF(F6="","",I8*3000)</f>
      </c>
      <c r="J9" s="46" t="s">
        <v>48</v>
      </c>
      <c r="L9" s="65" t="s">
        <v>59</v>
      </c>
    </row>
    <row r="10" spans="1:12" ht="18" customHeight="1">
      <c r="A10" s="35" t="s">
        <v>34</v>
      </c>
      <c r="B10" s="64" t="s">
        <v>37</v>
      </c>
      <c r="C10" s="80" t="s">
        <v>91</v>
      </c>
      <c r="D10" s="82"/>
      <c r="E10" s="39" t="s">
        <v>44</v>
      </c>
      <c r="F10" s="120"/>
      <c r="G10" s="118"/>
      <c r="H10" s="44"/>
      <c r="I10" s="45"/>
      <c r="J10" s="46"/>
      <c r="L10" s="65" t="s">
        <v>60</v>
      </c>
    </row>
    <row r="11" spans="1:12" ht="18" customHeight="1">
      <c r="A11" s="35" t="s">
        <v>35</v>
      </c>
      <c r="B11" s="64" t="s">
        <v>37</v>
      </c>
      <c r="C11" s="80" t="s">
        <v>92</v>
      </c>
      <c r="D11" s="82"/>
      <c r="E11" s="39" t="s">
        <v>44</v>
      </c>
      <c r="F11" s="120"/>
      <c r="G11" s="118"/>
      <c r="H11" s="44"/>
      <c r="I11" s="45"/>
      <c r="J11" s="46"/>
      <c r="L11" s="65" t="s">
        <v>61</v>
      </c>
    </row>
    <row r="12" spans="1:12" ht="18" customHeight="1" thickBot="1">
      <c r="A12" s="36" t="s">
        <v>36</v>
      </c>
      <c r="B12" s="78" t="s">
        <v>37</v>
      </c>
      <c r="C12" s="81" t="s">
        <v>93</v>
      </c>
      <c r="D12" s="83"/>
      <c r="E12" s="40" t="s">
        <v>44</v>
      </c>
      <c r="F12" s="121"/>
      <c r="G12" s="119"/>
      <c r="H12" s="48"/>
      <c r="I12" s="49"/>
      <c r="J12" s="50"/>
      <c r="L12" s="65" t="s">
        <v>63</v>
      </c>
    </row>
    <row r="13" spans="1:12" ht="18" customHeight="1">
      <c r="A13" s="37" t="s">
        <v>30</v>
      </c>
      <c r="B13" s="63" t="s">
        <v>43</v>
      </c>
      <c r="C13" s="79" t="s">
        <v>94</v>
      </c>
      <c r="D13" s="84"/>
      <c r="E13" s="38" t="s">
        <v>45</v>
      </c>
      <c r="F13" s="122">
        <f>IF(SUM(D13:D25)=0,"",SUM(D13:D25))</f>
      </c>
      <c r="G13" s="117" t="s">
        <v>45</v>
      </c>
      <c r="H13" s="52"/>
      <c r="I13" s="53"/>
      <c r="J13" s="54"/>
      <c r="L13" s="65" t="s">
        <v>64</v>
      </c>
    </row>
    <row r="14" spans="1:12" ht="18" customHeight="1">
      <c r="A14" s="35" t="s">
        <v>31</v>
      </c>
      <c r="B14" s="64" t="s">
        <v>43</v>
      </c>
      <c r="C14" s="80" t="s">
        <v>95</v>
      </c>
      <c r="D14" s="82"/>
      <c r="E14" s="39" t="s">
        <v>45</v>
      </c>
      <c r="F14" s="120"/>
      <c r="G14" s="118"/>
      <c r="H14" s="44"/>
      <c r="I14" s="45"/>
      <c r="J14" s="46"/>
      <c r="L14" s="65" t="s">
        <v>65</v>
      </c>
    </row>
    <row r="15" spans="1:12" ht="18" customHeight="1">
      <c r="A15" s="35" t="s">
        <v>32</v>
      </c>
      <c r="B15" s="64" t="s">
        <v>43</v>
      </c>
      <c r="C15" s="80" t="s">
        <v>96</v>
      </c>
      <c r="D15" s="82"/>
      <c r="E15" s="39" t="s">
        <v>45</v>
      </c>
      <c r="F15" s="120"/>
      <c r="G15" s="118"/>
      <c r="H15" s="44"/>
      <c r="I15" s="45"/>
      <c r="J15" s="46"/>
      <c r="L15" s="65" t="s">
        <v>66</v>
      </c>
    </row>
    <row r="16" spans="1:10" ht="18" customHeight="1">
      <c r="A16" s="35" t="s">
        <v>33</v>
      </c>
      <c r="B16" s="64" t="s">
        <v>43</v>
      </c>
      <c r="C16" s="80" t="s">
        <v>97</v>
      </c>
      <c r="D16" s="82"/>
      <c r="E16" s="39" t="s">
        <v>45</v>
      </c>
      <c r="F16" s="120"/>
      <c r="G16" s="118"/>
      <c r="H16" s="44"/>
      <c r="I16" s="45"/>
      <c r="J16" s="46"/>
    </row>
    <row r="17" spans="1:10" ht="18" customHeight="1">
      <c r="A17" s="35" t="s">
        <v>34</v>
      </c>
      <c r="B17" s="64" t="s">
        <v>43</v>
      </c>
      <c r="C17" s="80" t="s">
        <v>98</v>
      </c>
      <c r="D17" s="82"/>
      <c r="E17" s="39" t="s">
        <v>45</v>
      </c>
      <c r="F17" s="120"/>
      <c r="G17" s="118"/>
      <c r="H17" s="44"/>
      <c r="I17" s="45"/>
      <c r="J17" s="46"/>
    </row>
    <row r="18" spans="1:10" ht="18" customHeight="1">
      <c r="A18" s="35" t="s">
        <v>35</v>
      </c>
      <c r="B18" s="64" t="s">
        <v>43</v>
      </c>
      <c r="C18" s="80" t="s">
        <v>99</v>
      </c>
      <c r="D18" s="82"/>
      <c r="E18" s="39" t="s">
        <v>45</v>
      </c>
      <c r="F18" s="120"/>
      <c r="G18" s="118"/>
      <c r="H18" s="47" t="s">
        <v>49</v>
      </c>
      <c r="I18" s="55">
        <f>IF(F13="","",F13)</f>
      </c>
      <c r="J18" s="46" t="s">
        <v>45</v>
      </c>
    </row>
    <row r="19" spans="1:10" ht="18" customHeight="1">
      <c r="A19" s="35" t="s">
        <v>36</v>
      </c>
      <c r="B19" s="64" t="s">
        <v>43</v>
      </c>
      <c r="C19" s="80" t="s">
        <v>100</v>
      </c>
      <c r="D19" s="82"/>
      <c r="E19" s="39" t="s">
        <v>45</v>
      </c>
      <c r="F19" s="120"/>
      <c r="G19" s="118"/>
      <c r="H19" s="47" t="s">
        <v>47</v>
      </c>
      <c r="I19" s="56">
        <f>IF(F13="","",I18*6000)</f>
      </c>
      <c r="J19" s="46" t="s">
        <v>48</v>
      </c>
    </row>
    <row r="20" spans="1:10" ht="18" customHeight="1">
      <c r="A20" s="35" t="s">
        <v>38</v>
      </c>
      <c r="B20" s="64" t="s">
        <v>43</v>
      </c>
      <c r="C20" s="80" t="s">
        <v>101</v>
      </c>
      <c r="D20" s="82"/>
      <c r="E20" s="39" t="s">
        <v>45</v>
      </c>
      <c r="F20" s="120"/>
      <c r="G20" s="118"/>
      <c r="H20" s="44"/>
      <c r="I20" s="45"/>
      <c r="J20" s="46"/>
    </row>
    <row r="21" spans="1:10" ht="18" customHeight="1">
      <c r="A21" s="35" t="s">
        <v>39</v>
      </c>
      <c r="B21" s="64" t="s">
        <v>43</v>
      </c>
      <c r="C21" s="80" t="s">
        <v>84</v>
      </c>
      <c r="D21" s="82"/>
      <c r="E21" s="39" t="s">
        <v>45</v>
      </c>
      <c r="F21" s="120"/>
      <c r="G21" s="118"/>
      <c r="H21" s="44"/>
      <c r="I21" s="45"/>
      <c r="J21" s="46"/>
    </row>
    <row r="22" spans="1:10" ht="18" customHeight="1">
      <c r="A22" s="35" t="s">
        <v>40</v>
      </c>
      <c r="B22" s="64" t="s">
        <v>43</v>
      </c>
      <c r="C22" s="80" t="s">
        <v>102</v>
      </c>
      <c r="D22" s="82"/>
      <c r="E22" s="39" t="s">
        <v>45</v>
      </c>
      <c r="F22" s="120"/>
      <c r="G22" s="118"/>
      <c r="H22" s="44"/>
      <c r="I22" s="45"/>
      <c r="J22" s="46"/>
    </row>
    <row r="23" spans="1:10" ht="18" customHeight="1">
      <c r="A23" s="35" t="s">
        <v>41</v>
      </c>
      <c r="B23" s="64" t="s">
        <v>43</v>
      </c>
      <c r="C23" s="80" t="s">
        <v>103</v>
      </c>
      <c r="D23" s="82"/>
      <c r="E23" s="39" t="s">
        <v>45</v>
      </c>
      <c r="F23" s="120"/>
      <c r="G23" s="118"/>
      <c r="H23" s="44"/>
      <c r="I23" s="45"/>
      <c r="J23" s="46"/>
    </row>
    <row r="24" spans="1:10" ht="18" customHeight="1">
      <c r="A24" s="35" t="s">
        <v>42</v>
      </c>
      <c r="B24" s="64" t="s">
        <v>43</v>
      </c>
      <c r="C24" s="80" t="s">
        <v>104</v>
      </c>
      <c r="D24" s="82"/>
      <c r="E24" s="39" t="s">
        <v>45</v>
      </c>
      <c r="F24" s="120"/>
      <c r="G24" s="118"/>
      <c r="H24" s="44"/>
      <c r="I24" s="45"/>
      <c r="J24" s="46"/>
    </row>
    <row r="25" spans="1:10" ht="18" customHeight="1" thickBot="1">
      <c r="A25" s="36" t="s">
        <v>10</v>
      </c>
      <c r="B25" s="78" t="s">
        <v>43</v>
      </c>
      <c r="C25" s="81" t="s">
        <v>85</v>
      </c>
      <c r="D25" s="83"/>
      <c r="E25" s="40" t="s">
        <v>45</v>
      </c>
      <c r="F25" s="121"/>
      <c r="G25" s="119"/>
      <c r="H25" s="48"/>
      <c r="I25" s="49"/>
      <c r="J25" s="50"/>
    </row>
    <row r="26" spans="1:10" ht="27" customHeight="1" thickBot="1">
      <c r="A26" s="110" t="s">
        <v>50</v>
      </c>
      <c r="B26" s="111"/>
      <c r="C26" s="111"/>
      <c r="D26" s="111"/>
      <c r="E26" s="111"/>
      <c r="F26" s="111"/>
      <c r="G26" s="112"/>
      <c r="H26" s="59"/>
      <c r="I26" s="57">
        <v>10000</v>
      </c>
      <c r="J26" s="58" t="s">
        <v>48</v>
      </c>
    </row>
    <row r="27" spans="1:10" ht="27" customHeight="1" thickBot="1">
      <c r="A27" s="110" t="s">
        <v>51</v>
      </c>
      <c r="B27" s="111"/>
      <c r="C27" s="111"/>
      <c r="D27" s="111"/>
      <c r="E27" s="111"/>
      <c r="F27" s="111"/>
      <c r="G27" s="112"/>
      <c r="H27" s="108">
        <f>IF(F6="","",SUM(I9,I19,I26))</f>
      </c>
      <c r="I27" s="109"/>
      <c r="J27" s="58" t="s">
        <v>48</v>
      </c>
    </row>
    <row r="28" ht="9" customHeight="1"/>
    <row r="29" spans="1:10" ht="9" customHeight="1">
      <c r="A29" s="41"/>
      <c r="B29" s="42"/>
      <c r="C29" s="42"/>
      <c r="D29" s="42"/>
      <c r="E29" s="42"/>
      <c r="F29" s="42"/>
      <c r="G29" s="42"/>
      <c r="H29" s="42"/>
      <c r="I29" s="42"/>
      <c r="J29" s="60"/>
    </row>
    <row r="30" spans="1:10" ht="18" customHeight="1">
      <c r="A30" s="10" t="s">
        <v>52</v>
      </c>
      <c r="B30" s="5"/>
      <c r="C30" s="5"/>
      <c r="D30" s="5"/>
      <c r="E30" s="5"/>
      <c r="F30" s="5"/>
      <c r="G30" s="5"/>
      <c r="H30" s="5"/>
      <c r="I30" s="106" t="s">
        <v>16</v>
      </c>
      <c r="J30" s="107"/>
    </row>
    <row r="31" spans="1:10" ht="18" customHeight="1">
      <c r="A31" s="10" t="s">
        <v>53</v>
      </c>
      <c r="B31" s="5"/>
      <c r="C31" s="5"/>
      <c r="D31" s="5"/>
      <c r="E31" s="5"/>
      <c r="F31" s="5"/>
      <c r="G31" s="5"/>
      <c r="H31" s="5"/>
      <c r="I31" s="45"/>
      <c r="J31" s="60"/>
    </row>
    <row r="32" spans="1:10" ht="9" customHeight="1">
      <c r="A32" s="10"/>
      <c r="B32" s="5"/>
      <c r="C32" s="5"/>
      <c r="D32" s="5"/>
      <c r="E32" s="5"/>
      <c r="F32" s="5"/>
      <c r="G32" s="5"/>
      <c r="H32" s="5"/>
      <c r="I32" s="5"/>
      <c r="J32" s="11"/>
    </row>
    <row r="33" spans="1:10" ht="18" customHeight="1">
      <c r="A33" s="10"/>
      <c r="B33" s="5"/>
      <c r="C33" s="5"/>
      <c r="D33" s="113">
        <f>IF(I3="","",I3)</f>
      </c>
      <c r="E33" s="113"/>
      <c r="F33" s="90" t="s">
        <v>14</v>
      </c>
      <c r="G33" s="90"/>
      <c r="H33" s="6" t="s">
        <v>15</v>
      </c>
      <c r="I33" s="90"/>
      <c r="J33" s="91"/>
    </row>
    <row r="34" spans="1:10" ht="9" customHeight="1">
      <c r="A34" s="10"/>
      <c r="B34" s="2"/>
      <c r="C34" s="2"/>
      <c r="D34" s="5"/>
      <c r="E34" s="5"/>
      <c r="F34" s="5"/>
      <c r="G34" s="5"/>
      <c r="H34" s="6"/>
      <c r="I34" s="6"/>
      <c r="J34" s="26"/>
    </row>
    <row r="35" spans="1:10" ht="18" customHeight="1">
      <c r="A35" s="10" t="s">
        <v>20</v>
      </c>
      <c r="B35" s="45"/>
      <c r="C35" s="5"/>
      <c r="D35" s="5"/>
      <c r="E35" s="5"/>
      <c r="F35" s="5"/>
      <c r="G35" s="5"/>
      <c r="H35" s="5"/>
      <c r="I35" s="5"/>
      <c r="J35" s="11"/>
    </row>
    <row r="36" spans="1:10" ht="18" customHeight="1">
      <c r="A36" s="85" t="s">
        <v>105</v>
      </c>
      <c r="B36" s="87"/>
      <c r="C36" s="87"/>
      <c r="D36" s="6" t="s">
        <v>106</v>
      </c>
      <c r="E36" s="88"/>
      <c r="F36" s="88"/>
      <c r="G36" s="88"/>
      <c r="H36" s="5"/>
      <c r="I36" s="5"/>
      <c r="J36" s="11"/>
    </row>
    <row r="37" spans="1:10" ht="18" customHeight="1">
      <c r="A37" s="85" t="s">
        <v>6</v>
      </c>
      <c r="B37" s="89"/>
      <c r="C37" s="89"/>
      <c r="D37" s="89"/>
      <c r="E37" s="89"/>
      <c r="F37" s="89"/>
      <c r="G37" s="89"/>
      <c r="H37" s="5"/>
      <c r="I37" s="5"/>
      <c r="J37" s="11"/>
    </row>
    <row r="38" spans="1:10" ht="18" customHeight="1">
      <c r="A38" s="10"/>
      <c r="B38" s="90"/>
      <c r="C38" s="90"/>
      <c r="D38" s="90"/>
      <c r="E38" s="90"/>
      <c r="F38" s="90"/>
      <c r="G38" s="90"/>
      <c r="H38" s="6" t="s">
        <v>15</v>
      </c>
      <c r="I38" s="90"/>
      <c r="J38" s="91"/>
    </row>
    <row r="39" spans="1:10" ht="9" customHeight="1">
      <c r="A39" s="10"/>
      <c r="B39" s="5"/>
      <c r="C39" s="5"/>
      <c r="D39" s="62"/>
      <c r="E39" s="62"/>
      <c r="F39" s="62"/>
      <c r="G39" s="62"/>
      <c r="H39" s="6"/>
      <c r="I39" s="6"/>
      <c r="J39" s="26"/>
    </row>
    <row r="40" spans="1:10" ht="18" customHeight="1">
      <c r="A40" s="44"/>
      <c r="B40" s="5" t="s">
        <v>54</v>
      </c>
      <c r="C40" s="45"/>
      <c r="D40" s="5"/>
      <c r="E40" s="5"/>
      <c r="F40" s="5"/>
      <c r="G40" s="5"/>
      <c r="H40" s="5"/>
      <c r="I40" s="5"/>
      <c r="J40" s="11"/>
    </row>
    <row r="41" spans="1:10" ht="18" customHeight="1">
      <c r="A41" s="44"/>
      <c r="B41" s="86"/>
      <c r="C41" s="6" t="s">
        <v>55</v>
      </c>
      <c r="D41" s="89"/>
      <c r="E41" s="89"/>
      <c r="F41" s="89"/>
      <c r="G41" s="89"/>
      <c r="H41" s="6" t="s">
        <v>15</v>
      </c>
      <c r="I41" s="90"/>
      <c r="J41" s="91"/>
    </row>
    <row r="42" spans="1:10" ht="9" customHeight="1">
      <c r="A42" s="10"/>
      <c r="B42" s="5"/>
      <c r="C42" s="5"/>
      <c r="D42" s="9"/>
      <c r="E42" s="9"/>
      <c r="F42" s="9"/>
      <c r="G42" s="9"/>
      <c r="H42" s="5"/>
      <c r="I42" s="5"/>
      <c r="J42" s="11"/>
    </row>
    <row r="43" spans="1:10" ht="18" customHeight="1">
      <c r="A43" s="10"/>
      <c r="B43" s="6"/>
      <c r="C43" s="6"/>
      <c r="D43" s="89"/>
      <c r="E43" s="89"/>
      <c r="F43" s="89"/>
      <c r="G43" s="89"/>
      <c r="H43" s="6" t="s">
        <v>15</v>
      </c>
      <c r="I43" s="90"/>
      <c r="J43" s="91"/>
    </row>
    <row r="44" spans="1:10" ht="9" customHeight="1">
      <c r="A44" s="51"/>
      <c r="B44" s="61"/>
      <c r="C44" s="61"/>
      <c r="D44" s="61"/>
      <c r="E44" s="61"/>
      <c r="F44" s="61"/>
      <c r="G44" s="61"/>
      <c r="H44" s="25"/>
      <c r="I44" s="89"/>
      <c r="J44" s="98"/>
    </row>
    <row r="45" spans="1:10" ht="53.25" customHeight="1">
      <c r="A45" s="99" t="s">
        <v>56</v>
      </c>
      <c r="B45" s="100"/>
      <c r="C45" s="100"/>
      <c r="D45" s="100"/>
      <c r="E45" s="100"/>
      <c r="F45" s="100"/>
      <c r="G45" s="100"/>
      <c r="H45" s="100"/>
      <c r="I45" s="100"/>
      <c r="J45" s="101"/>
    </row>
    <row r="46" spans="1:10" ht="18" customHeight="1">
      <c r="A46" s="92" t="s">
        <v>108</v>
      </c>
      <c r="B46" s="93"/>
      <c r="C46" s="93"/>
      <c r="D46" s="93"/>
      <c r="E46" s="93"/>
      <c r="F46" s="93"/>
      <c r="G46" s="93"/>
      <c r="H46" s="93"/>
      <c r="I46" s="93"/>
      <c r="J46" s="94"/>
    </row>
    <row r="47" spans="1:10" ht="18" customHeight="1">
      <c r="A47" s="95" t="s">
        <v>109</v>
      </c>
      <c r="B47" s="96"/>
      <c r="C47" s="96"/>
      <c r="D47" s="96"/>
      <c r="E47" s="96"/>
      <c r="F47" s="96"/>
      <c r="G47" s="96"/>
      <c r="H47" s="96"/>
      <c r="I47" s="96"/>
      <c r="J47" s="97"/>
    </row>
    <row r="48" ht="18" customHeight="1">
      <c r="A48" t="s">
        <v>67</v>
      </c>
    </row>
  </sheetData>
  <mergeCells count="30">
    <mergeCell ref="D33:E33"/>
    <mergeCell ref="F33:G33"/>
    <mergeCell ref="I33:J33"/>
    <mergeCell ref="A1:J1"/>
    <mergeCell ref="I3:J3"/>
    <mergeCell ref="G13:G25"/>
    <mergeCell ref="G6:G12"/>
    <mergeCell ref="F6:F12"/>
    <mergeCell ref="F13:F25"/>
    <mergeCell ref="D5:E5"/>
    <mergeCell ref="D43:G43"/>
    <mergeCell ref="A45:J45"/>
    <mergeCell ref="F5:G5"/>
    <mergeCell ref="H5:J5"/>
    <mergeCell ref="A5:B5"/>
    <mergeCell ref="I30:J30"/>
    <mergeCell ref="H27:I27"/>
    <mergeCell ref="A26:G26"/>
    <mergeCell ref="A27:G27"/>
    <mergeCell ref="I38:J38"/>
    <mergeCell ref="A46:J46"/>
    <mergeCell ref="A47:J47"/>
    <mergeCell ref="B36:C36"/>
    <mergeCell ref="E36:G36"/>
    <mergeCell ref="B37:G37"/>
    <mergeCell ref="B38:G38"/>
    <mergeCell ref="D41:G41"/>
    <mergeCell ref="I41:J41"/>
    <mergeCell ref="I43:J43"/>
    <mergeCell ref="I44:J44"/>
  </mergeCells>
  <dataValidations count="1">
    <dataValidation type="list" allowBlank="1" showInputMessage="1" sqref="I3:J3 D33:E33">
      <formula1>$L$6:$L$15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I4" sqref="I4"/>
    </sheetView>
  </sheetViews>
  <sheetFormatPr defaultColWidth="9.00390625" defaultRowHeight="16.5" customHeight="1"/>
  <cols>
    <col min="1" max="1" width="4.625" style="1" customWidth="1"/>
    <col min="2" max="2" width="9.625" style="1" customWidth="1"/>
    <col min="3" max="3" width="6.625" style="1" customWidth="1"/>
    <col min="4" max="4" width="9.625" style="1" customWidth="1"/>
    <col min="5" max="5" width="4.625" style="1" customWidth="1"/>
    <col min="6" max="6" width="15.625" style="1" customWidth="1"/>
    <col min="7" max="7" width="12.625" style="1" customWidth="1"/>
    <col min="8" max="8" width="6.625" style="1" customWidth="1"/>
    <col min="9" max="9" width="18.625" style="1" customWidth="1"/>
    <col min="10" max="16384" width="9.00390625" style="1" customWidth="1"/>
  </cols>
  <sheetData>
    <row r="1" ht="16.5" customHeight="1">
      <c r="A1" s="1" t="s">
        <v>107</v>
      </c>
    </row>
    <row r="2" spans="1:9" ht="24" customHeight="1">
      <c r="A2" s="114" t="str">
        <f>'参加申込書'!A1</f>
        <v>第６１回 中部日本バドミントン選手権大会 参加申込書</v>
      </c>
      <c r="B2" s="114"/>
      <c r="C2" s="114"/>
      <c r="D2" s="114"/>
      <c r="E2" s="114"/>
      <c r="F2" s="114"/>
      <c r="G2" s="114"/>
      <c r="H2" s="114"/>
      <c r="I2" s="114"/>
    </row>
    <row r="3" spans="1:9" ht="15" customHeight="1" thickBot="1">
      <c r="A3" s="5"/>
      <c r="B3" s="5"/>
      <c r="C3" s="5"/>
      <c r="D3" s="5"/>
      <c r="E3" s="5"/>
      <c r="F3" s="5"/>
      <c r="G3" s="5"/>
      <c r="H3" s="5"/>
      <c r="I3" s="34"/>
    </row>
    <row r="4" spans="1:9" ht="30" customHeight="1" thickBot="1" thickTop="1">
      <c r="A4" s="131" t="s">
        <v>7</v>
      </c>
      <c r="B4" s="132"/>
      <c r="E4" s="17"/>
      <c r="F4" s="27" t="s">
        <v>5</v>
      </c>
      <c r="G4" s="18"/>
      <c r="H4" s="28" t="s">
        <v>12</v>
      </c>
      <c r="I4" s="29"/>
    </row>
    <row r="5" spans="1:9" ht="15" customHeight="1" thickTop="1">
      <c r="A5" s="5"/>
      <c r="B5" s="23"/>
      <c r="C5" s="5"/>
      <c r="D5" s="5"/>
      <c r="E5" s="5"/>
      <c r="F5" s="5"/>
      <c r="G5" s="5"/>
      <c r="H5" s="5"/>
      <c r="I5" s="33"/>
    </row>
    <row r="6" spans="1:13" s="3" customFormat="1" ht="24" customHeight="1">
      <c r="A6" s="31" t="s">
        <v>2</v>
      </c>
      <c r="B6" s="133" t="s">
        <v>0</v>
      </c>
      <c r="C6" s="134"/>
      <c r="D6" s="130" t="s">
        <v>1</v>
      </c>
      <c r="E6" s="130"/>
      <c r="F6" s="12" t="s">
        <v>4</v>
      </c>
      <c r="G6" s="12" t="s">
        <v>11</v>
      </c>
      <c r="H6" s="12" t="s">
        <v>3</v>
      </c>
      <c r="I6" s="13" t="s">
        <v>8</v>
      </c>
      <c r="K6" s="66" t="s">
        <v>57</v>
      </c>
      <c r="L6" s="66" t="s">
        <v>0</v>
      </c>
      <c r="M6" s="66" t="s">
        <v>81</v>
      </c>
    </row>
    <row r="7" spans="1:13" ht="24" customHeight="1">
      <c r="A7" s="128"/>
      <c r="B7" s="123" t="s">
        <v>79</v>
      </c>
      <c r="C7" s="123" t="s">
        <v>83</v>
      </c>
      <c r="D7" s="126"/>
      <c r="E7" s="126"/>
      <c r="F7" s="15"/>
      <c r="G7" s="19" t="s">
        <v>19</v>
      </c>
      <c r="H7" s="21"/>
      <c r="I7" s="16"/>
      <c r="K7" s="65"/>
      <c r="L7" s="74" t="s">
        <v>80</v>
      </c>
      <c r="M7" s="76" t="s">
        <v>9</v>
      </c>
    </row>
    <row r="8" spans="1:13" ht="24" customHeight="1">
      <c r="A8" s="129"/>
      <c r="B8" s="124"/>
      <c r="C8" s="124"/>
      <c r="D8" s="127"/>
      <c r="E8" s="127"/>
      <c r="F8" s="7"/>
      <c r="G8" s="20" t="s">
        <v>18</v>
      </c>
      <c r="H8" s="22"/>
      <c r="I8" s="8"/>
      <c r="K8" s="65" t="s">
        <v>58</v>
      </c>
      <c r="L8" s="74" t="s">
        <v>72</v>
      </c>
      <c r="M8" s="77" t="s">
        <v>70</v>
      </c>
    </row>
    <row r="9" spans="1:13" ht="24" customHeight="1">
      <c r="A9" s="128"/>
      <c r="B9" s="123" t="s">
        <v>79</v>
      </c>
      <c r="C9" s="123" t="s">
        <v>83</v>
      </c>
      <c r="D9" s="126"/>
      <c r="E9" s="126"/>
      <c r="F9" s="15"/>
      <c r="G9" s="19" t="s">
        <v>19</v>
      </c>
      <c r="H9" s="21"/>
      <c r="I9" s="16"/>
      <c r="K9" s="65" t="s">
        <v>62</v>
      </c>
      <c r="L9" s="75" t="s">
        <v>73</v>
      </c>
      <c r="M9" s="77" t="s">
        <v>71</v>
      </c>
    </row>
    <row r="10" spans="1:13" ht="24" customHeight="1">
      <c r="A10" s="129"/>
      <c r="B10" s="125"/>
      <c r="C10" s="124"/>
      <c r="D10" s="127"/>
      <c r="E10" s="127"/>
      <c r="F10" s="7"/>
      <c r="G10" s="20" t="s">
        <v>18</v>
      </c>
      <c r="H10" s="22"/>
      <c r="I10" s="8"/>
      <c r="K10" s="65" t="s">
        <v>59</v>
      </c>
      <c r="L10" s="75" t="s">
        <v>74</v>
      </c>
      <c r="M10" s="77" t="s">
        <v>78</v>
      </c>
    </row>
    <row r="11" spans="1:12" ht="24" customHeight="1">
      <c r="A11" s="128"/>
      <c r="B11" s="123" t="s">
        <v>79</v>
      </c>
      <c r="C11" s="123" t="s">
        <v>9</v>
      </c>
      <c r="D11" s="126"/>
      <c r="E11" s="126"/>
      <c r="F11" s="15"/>
      <c r="G11" s="19" t="s">
        <v>18</v>
      </c>
      <c r="H11" s="21"/>
      <c r="I11" s="16"/>
      <c r="K11" s="65" t="s">
        <v>60</v>
      </c>
      <c r="L11" s="75" t="s">
        <v>75</v>
      </c>
    </row>
    <row r="12" spans="1:12" ht="24" customHeight="1">
      <c r="A12" s="129"/>
      <c r="B12" s="125"/>
      <c r="C12" s="124"/>
      <c r="D12" s="127"/>
      <c r="E12" s="127"/>
      <c r="F12" s="7"/>
      <c r="G12" s="20" t="s">
        <v>18</v>
      </c>
      <c r="H12" s="22"/>
      <c r="I12" s="8"/>
      <c r="K12" s="65" t="s">
        <v>61</v>
      </c>
      <c r="L12" s="75" t="s">
        <v>76</v>
      </c>
    </row>
    <row r="13" spans="1:12" ht="24" customHeight="1">
      <c r="A13" s="128"/>
      <c r="B13" s="123" t="s">
        <v>79</v>
      </c>
      <c r="C13" s="123" t="s">
        <v>9</v>
      </c>
      <c r="D13" s="126"/>
      <c r="E13" s="126"/>
      <c r="F13" s="15"/>
      <c r="G13" s="19" t="s">
        <v>18</v>
      </c>
      <c r="H13" s="21"/>
      <c r="I13" s="16"/>
      <c r="K13" s="65" t="s">
        <v>63</v>
      </c>
      <c r="L13" s="75" t="s">
        <v>77</v>
      </c>
    </row>
    <row r="14" spans="1:12" ht="24" customHeight="1">
      <c r="A14" s="129"/>
      <c r="B14" s="125"/>
      <c r="C14" s="124"/>
      <c r="D14" s="127"/>
      <c r="E14" s="127"/>
      <c r="F14" s="7"/>
      <c r="G14" s="20" t="s">
        <v>18</v>
      </c>
      <c r="H14" s="22"/>
      <c r="I14" s="8"/>
      <c r="K14" s="65" t="s">
        <v>64</v>
      </c>
      <c r="L14" s="75" t="s">
        <v>10</v>
      </c>
    </row>
    <row r="15" spans="1:11" ht="24" customHeight="1">
      <c r="A15" s="128"/>
      <c r="B15" s="123" t="s">
        <v>79</v>
      </c>
      <c r="C15" s="123" t="s">
        <v>9</v>
      </c>
      <c r="D15" s="126"/>
      <c r="E15" s="126"/>
      <c r="F15" s="15"/>
      <c r="G15" s="19" t="s">
        <v>18</v>
      </c>
      <c r="H15" s="21"/>
      <c r="I15" s="16"/>
      <c r="K15" s="65" t="s">
        <v>65</v>
      </c>
    </row>
    <row r="16" spans="1:11" ht="24" customHeight="1">
      <c r="A16" s="129"/>
      <c r="B16" s="125"/>
      <c r="C16" s="124"/>
      <c r="D16" s="127"/>
      <c r="E16" s="127"/>
      <c r="F16" s="7"/>
      <c r="G16" s="20" t="s">
        <v>18</v>
      </c>
      <c r="H16" s="22"/>
      <c r="I16" s="8"/>
      <c r="K16" s="65" t="s">
        <v>66</v>
      </c>
    </row>
    <row r="17" spans="1:9" ht="24" customHeight="1">
      <c r="A17" s="128"/>
      <c r="B17" s="123" t="s">
        <v>79</v>
      </c>
      <c r="C17" s="123" t="s">
        <v>9</v>
      </c>
      <c r="D17" s="126"/>
      <c r="E17" s="126"/>
      <c r="F17" s="15"/>
      <c r="G17" s="19" t="s">
        <v>18</v>
      </c>
      <c r="H17" s="21"/>
      <c r="I17" s="16"/>
    </row>
    <row r="18" spans="1:9" ht="24" customHeight="1">
      <c r="A18" s="129"/>
      <c r="B18" s="125"/>
      <c r="C18" s="124"/>
      <c r="D18" s="127"/>
      <c r="E18" s="127"/>
      <c r="F18" s="7"/>
      <c r="G18" s="20" t="s">
        <v>18</v>
      </c>
      <c r="H18" s="22"/>
      <c r="I18" s="8"/>
    </row>
    <row r="19" spans="1:9" ht="24" customHeight="1">
      <c r="A19" s="128"/>
      <c r="B19" s="123" t="s">
        <v>79</v>
      </c>
      <c r="C19" s="123" t="s">
        <v>9</v>
      </c>
      <c r="D19" s="126"/>
      <c r="E19" s="126"/>
      <c r="F19" s="15"/>
      <c r="G19" s="19" t="s">
        <v>18</v>
      </c>
      <c r="H19" s="21"/>
      <c r="I19" s="16"/>
    </row>
    <row r="20" spans="1:9" ht="24" customHeight="1">
      <c r="A20" s="129"/>
      <c r="B20" s="124"/>
      <c r="C20" s="124"/>
      <c r="D20" s="127"/>
      <c r="E20" s="127"/>
      <c r="F20" s="7"/>
      <c r="G20" s="20" t="s">
        <v>18</v>
      </c>
      <c r="H20" s="22"/>
      <c r="I20" s="8"/>
    </row>
    <row r="21" spans="1:9" ht="24" customHeight="1">
      <c r="A21" s="128"/>
      <c r="B21" s="123" t="s">
        <v>79</v>
      </c>
      <c r="C21" s="123" t="s">
        <v>9</v>
      </c>
      <c r="D21" s="126"/>
      <c r="E21" s="126"/>
      <c r="F21" s="15"/>
      <c r="G21" s="19" t="s">
        <v>18</v>
      </c>
      <c r="H21" s="21"/>
      <c r="I21" s="16"/>
    </row>
    <row r="22" spans="1:9" ht="24" customHeight="1">
      <c r="A22" s="129"/>
      <c r="B22" s="125"/>
      <c r="C22" s="124"/>
      <c r="D22" s="127"/>
      <c r="E22" s="127"/>
      <c r="F22" s="7"/>
      <c r="G22" s="20" t="s">
        <v>18</v>
      </c>
      <c r="H22" s="22"/>
      <c r="I22" s="8"/>
    </row>
    <row r="23" spans="1:9" ht="24" customHeight="1">
      <c r="A23" s="128"/>
      <c r="B23" s="123" t="s">
        <v>79</v>
      </c>
      <c r="C23" s="123" t="s">
        <v>9</v>
      </c>
      <c r="D23" s="126"/>
      <c r="E23" s="126"/>
      <c r="F23" s="15"/>
      <c r="G23" s="19" t="s">
        <v>18</v>
      </c>
      <c r="H23" s="21"/>
      <c r="I23" s="16"/>
    </row>
    <row r="24" spans="1:9" ht="24" customHeight="1">
      <c r="A24" s="129"/>
      <c r="B24" s="125"/>
      <c r="C24" s="124"/>
      <c r="D24" s="127"/>
      <c r="E24" s="127"/>
      <c r="F24" s="7"/>
      <c r="G24" s="20" t="s">
        <v>18</v>
      </c>
      <c r="H24" s="22"/>
      <c r="I24" s="8"/>
    </row>
    <row r="25" spans="1:9" ht="24" customHeight="1">
      <c r="A25" s="128"/>
      <c r="B25" s="123" t="s">
        <v>79</v>
      </c>
      <c r="C25" s="123" t="s">
        <v>9</v>
      </c>
      <c r="D25" s="126"/>
      <c r="E25" s="126"/>
      <c r="F25" s="15"/>
      <c r="G25" s="19" t="s">
        <v>18</v>
      </c>
      <c r="H25" s="21"/>
      <c r="I25" s="16"/>
    </row>
    <row r="26" spans="1:9" ht="24" customHeight="1">
      <c r="A26" s="129"/>
      <c r="B26" s="125"/>
      <c r="C26" s="124"/>
      <c r="D26" s="127"/>
      <c r="E26" s="127"/>
      <c r="F26" s="7"/>
      <c r="G26" s="20" t="s">
        <v>18</v>
      </c>
      <c r="H26" s="22"/>
      <c r="I26" s="8"/>
    </row>
    <row r="27" spans="1:9" ht="24" customHeight="1">
      <c r="A27" s="128"/>
      <c r="B27" s="123" t="s">
        <v>79</v>
      </c>
      <c r="C27" s="123" t="s">
        <v>9</v>
      </c>
      <c r="D27" s="126"/>
      <c r="E27" s="126"/>
      <c r="F27" s="15"/>
      <c r="G27" s="19" t="s">
        <v>18</v>
      </c>
      <c r="H27" s="21"/>
      <c r="I27" s="16"/>
    </row>
    <row r="28" spans="1:9" ht="24" customHeight="1">
      <c r="A28" s="129"/>
      <c r="B28" s="125"/>
      <c r="C28" s="124"/>
      <c r="D28" s="127"/>
      <c r="E28" s="127"/>
      <c r="F28" s="7"/>
      <c r="G28" s="20" t="s">
        <v>18</v>
      </c>
      <c r="H28" s="22"/>
      <c r="I28" s="8"/>
    </row>
    <row r="29" spans="1:9" ht="24" customHeight="1">
      <c r="A29" s="128"/>
      <c r="B29" s="123" t="s">
        <v>79</v>
      </c>
      <c r="C29" s="123" t="s">
        <v>9</v>
      </c>
      <c r="D29" s="126"/>
      <c r="E29" s="126"/>
      <c r="F29" s="15"/>
      <c r="G29" s="19" t="s">
        <v>18</v>
      </c>
      <c r="H29" s="21"/>
      <c r="I29" s="16"/>
    </row>
    <row r="30" spans="1:9" ht="24" customHeight="1">
      <c r="A30" s="129"/>
      <c r="B30" s="125"/>
      <c r="C30" s="124"/>
      <c r="D30" s="127"/>
      <c r="E30" s="127"/>
      <c r="F30" s="7"/>
      <c r="G30" s="20" t="s">
        <v>18</v>
      </c>
      <c r="H30" s="22"/>
      <c r="I30" s="8"/>
    </row>
    <row r="31" spans="1:9" ht="24" customHeight="1">
      <c r="A31" s="128"/>
      <c r="B31" s="123" t="s">
        <v>79</v>
      </c>
      <c r="C31" s="123" t="s">
        <v>9</v>
      </c>
      <c r="D31" s="126"/>
      <c r="E31" s="126"/>
      <c r="F31" s="15"/>
      <c r="G31" s="19" t="s">
        <v>18</v>
      </c>
      <c r="H31" s="21"/>
      <c r="I31" s="16"/>
    </row>
    <row r="32" spans="1:9" ht="24" customHeight="1">
      <c r="A32" s="129"/>
      <c r="B32" s="125"/>
      <c r="C32" s="124"/>
      <c r="D32" s="127"/>
      <c r="E32" s="127"/>
      <c r="F32" s="7"/>
      <c r="G32" s="20" t="s">
        <v>18</v>
      </c>
      <c r="H32" s="22"/>
      <c r="I32" s="8"/>
    </row>
    <row r="33" spans="1:9" ht="24" customHeight="1">
      <c r="A33" s="128"/>
      <c r="B33" s="123" t="s">
        <v>79</v>
      </c>
      <c r="C33" s="123" t="s">
        <v>9</v>
      </c>
      <c r="D33" s="126"/>
      <c r="E33" s="126"/>
      <c r="F33" s="15"/>
      <c r="G33" s="19" t="s">
        <v>18</v>
      </c>
      <c r="H33" s="21"/>
      <c r="I33" s="16"/>
    </row>
    <row r="34" spans="1:9" ht="24" customHeight="1">
      <c r="A34" s="129"/>
      <c r="B34" s="125"/>
      <c r="C34" s="124"/>
      <c r="D34" s="127"/>
      <c r="E34" s="127"/>
      <c r="F34" s="7"/>
      <c r="G34" s="20" t="s">
        <v>18</v>
      </c>
      <c r="H34" s="22"/>
      <c r="I34" s="8"/>
    </row>
    <row r="35" spans="1:9" ht="18" customHeight="1">
      <c r="A35" s="1" t="s">
        <v>17</v>
      </c>
      <c r="C35" s="1" t="s">
        <v>68</v>
      </c>
      <c r="D35" s="5"/>
      <c r="E35" s="5"/>
      <c r="F35" s="5"/>
      <c r="G35" s="5"/>
      <c r="H35" s="5"/>
      <c r="I35" s="5"/>
    </row>
    <row r="36" spans="1:3" ht="18" customHeight="1">
      <c r="A36" s="4"/>
      <c r="C36" s="1" t="s">
        <v>69</v>
      </c>
    </row>
    <row r="37" ht="18" customHeight="1">
      <c r="A37" s="4"/>
    </row>
  </sheetData>
  <mergeCells count="74">
    <mergeCell ref="A23:A24"/>
    <mergeCell ref="A33:A34"/>
    <mergeCell ref="A7:A8"/>
    <mergeCell ref="A9:A10"/>
    <mergeCell ref="A11:A12"/>
    <mergeCell ref="A13:A14"/>
    <mergeCell ref="A15:A16"/>
    <mergeCell ref="A17:A18"/>
    <mergeCell ref="A19:A20"/>
    <mergeCell ref="A21:A22"/>
    <mergeCell ref="B33:B34"/>
    <mergeCell ref="A4:B4"/>
    <mergeCell ref="A2:I2"/>
    <mergeCell ref="D8:E8"/>
    <mergeCell ref="D9:E9"/>
    <mergeCell ref="B6:C6"/>
    <mergeCell ref="D10:E10"/>
    <mergeCell ref="D11:E11"/>
    <mergeCell ref="D12:E12"/>
    <mergeCell ref="A31:A32"/>
    <mergeCell ref="D13:E13"/>
    <mergeCell ref="B19:B20"/>
    <mergeCell ref="B21:B22"/>
    <mergeCell ref="B23:B24"/>
    <mergeCell ref="D18:E18"/>
    <mergeCell ref="D14:E14"/>
    <mergeCell ref="D15:E15"/>
    <mergeCell ref="D16:E16"/>
    <mergeCell ref="D17:E17"/>
    <mergeCell ref="B17:B18"/>
    <mergeCell ref="D34:E34"/>
    <mergeCell ref="D19:E19"/>
    <mergeCell ref="D20:E20"/>
    <mergeCell ref="D21:E21"/>
    <mergeCell ref="D22:E22"/>
    <mergeCell ref="D23:E23"/>
    <mergeCell ref="D24:E24"/>
    <mergeCell ref="D33:E33"/>
    <mergeCell ref="D28:E28"/>
    <mergeCell ref="B9:B10"/>
    <mergeCell ref="B11:B12"/>
    <mergeCell ref="B13:B14"/>
    <mergeCell ref="B15:B16"/>
    <mergeCell ref="A25:A26"/>
    <mergeCell ref="B25:B26"/>
    <mergeCell ref="D25:E25"/>
    <mergeCell ref="D26:E26"/>
    <mergeCell ref="B7:B8"/>
    <mergeCell ref="D6:E6"/>
    <mergeCell ref="D7:E7"/>
    <mergeCell ref="A27:A28"/>
    <mergeCell ref="B27:B28"/>
    <mergeCell ref="D27:E27"/>
    <mergeCell ref="C7:C8"/>
    <mergeCell ref="C9:C10"/>
    <mergeCell ref="C11:C12"/>
    <mergeCell ref="C13:C14"/>
    <mergeCell ref="B31:B32"/>
    <mergeCell ref="D31:E31"/>
    <mergeCell ref="D32:E32"/>
    <mergeCell ref="A29:A30"/>
    <mergeCell ref="B29:B30"/>
    <mergeCell ref="D29:E29"/>
    <mergeCell ref="D30:E30"/>
    <mergeCell ref="C31:C32"/>
    <mergeCell ref="C15:C16"/>
    <mergeCell ref="C17:C18"/>
    <mergeCell ref="C19:C20"/>
    <mergeCell ref="C21:C22"/>
    <mergeCell ref="C33:C34"/>
    <mergeCell ref="C23:C24"/>
    <mergeCell ref="C25:C26"/>
    <mergeCell ref="C27:C28"/>
    <mergeCell ref="C29:C30"/>
  </mergeCells>
  <dataValidations count="3">
    <dataValidation type="list" allowBlank="1" showInputMessage="1" sqref="I4">
      <formula1>$K$7:$K$16</formula1>
    </dataValidation>
    <dataValidation type="list" allowBlank="1" showInputMessage="1" sqref="B7:B9 B11 B33 B31 B17 B15 B13 B19:B21 B23 B29 B27 B25">
      <formula1>$L$7:$L$14</formula1>
    </dataValidation>
    <dataValidation type="list" allowBlank="1" showInputMessage="1" sqref="C7:C34">
      <formula1>$M$7:$M$10</formula1>
    </dataValidation>
  </dataValidations>
  <printOptions horizontalCentered="1"/>
  <pageMargins left="0.5905511811023623" right="0.5905511811023623" top="0.3937007874015748" bottom="0.3937007874015748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I4" sqref="I4"/>
    </sheetView>
  </sheetViews>
  <sheetFormatPr defaultColWidth="9.00390625" defaultRowHeight="16.5" customHeight="1"/>
  <cols>
    <col min="1" max="1" width="4.625" style="1" customWidth="1"/>
    <col min="2" max="2" width="9.625" style="1" customWidth="1"/>
    <col min="3" max="3" width="6.625" style="1" customWidth="1"/>
    <col min="4" max="4" width="9.625" style="1" customWidth="1"/>
    <col min="5" max="5" width="4.625" style="1" customWidth="1"/>
    <col min="6" max="6" width="15.625" style="1" customWidth="1"/>
    <col min="7" max="7" width="12.625" style="1" customWidth="1"/>
    <col min="8" max="8" width="6.625" style="1" customWidth="1"/>
    <col min="9" max="9" width="18.625" style="1" customWidth="1"/>
    <col min="10" max="16384" width="9.00390625" style="1" customWidth="1"/>
  </cols>
  <sheetData>
    <row r="1" ht="16.5" customHeight="1">
      <c r="A1" s="1" t="s">
        <v>107</v>
      </c>
    </row>
    <row r="2" spans="1:9" ht="24" customHeight="1">
      <c r="A2" s="114" t="str">
        <f>'参加申込書'!A1</f>
        <v>第６１回 中部日本バドミントン選手権大会 参加申込書</v>
      </c>
      <c r="B2" s="114"/>
      <c r="C2" s="114"/>
      <c r="D2" s="114"/>
      <c r="E2" s="114"/>
      <c r="F2" s="114"/>
      <c r="G2" s="114"/>
      <c r="H2" s="114"/>
      <c r="I2" s="114"/>
    </row>
    <row r="3" spans="1:9" ht="15" customHeight="1" thickBot="1">
      <c r="A3" s="5"/>
      <c r="B3" s="5"/>
      <c r="C3" s="5"/>
      <c r="D3" s="5"/>
      <c r="E3" s="5"/>
      <c r="F3" s="5"/>
      <c r="G3" s="5"/>
      <c r="H3" s="5"/>
      <c r="I3" s="34"/>
    </row>
    <row r="4" spans="1:9" ht="30" customHeight="1" thickBot="1" thickTop="1">
      <c r="A4" s="135" t="s">
        <v>24</v>
      </c>
      <c r="B4" s="136"/>
      <c r="E4" s="17"/>
      <c r="F4" s="27" t="s">
        <v>5</v>
      </c>
      <c r="G4" s="18"/>
      <c r="H4" s="28" t="s">
        <v>12</v>
      </c>
      <c r="I4" s="29">
        <f>IF('参加申込書'!I3="","",'参加申込書'!I3)</f>
      </c>
    </row>
    <row r="5" spans="1:9" ht="15" customHeight="1" thickTop="1">
      <c r="A5" s="5"/>
      <c r="B5" s="23"/>
      <c r="C5" s="5"/>
      <c r="D5" s="5"/>
      <c r="E5" s="5"/>
      <c r="F5" s="5"/>
      <c r="G5" s="5"/>
      <c r="H5" s="5"/>
      <c r="I5" s="33"/>
    </row>
    <row r="6" spans="1:13" s="3" customFormat="1" ht="24" customHeight="1">
      <c r="A6" s="31" t="s">
        <v>21</v>
      </c>
      <c r="B6" s="133" t="s">
        <v>0</v>
      </c>
      <c r="C6" s="134"/>
      <c r="D6" s="130" t="s">
        <v>1</v>
      </c>
      <c r="E6" s="130"/>
      <c r="F6" s="12" t="s">
        <v>22</v>
      </c>
      <c r="G6" s="12" t="s">
        <v>11</v>
      </c>
      <c r="H6" s="12" t="s">
        <v>3</v>
      </c>
      <c r="I6" s="13" t="s">
        <v>8</v>
      </c>
      <c r="K6" s="66" t="s">
        <v>57</v>
      </c>
      <c r="L6" s="66" t="s">
        <v>0</v>
      </c>
      <c r="M6" s="66" t="s">
        <v>81</v>
      </c>
    </row>
    <row r="7" spans="1:13" ht="24" customHeight="1">
      <c r="A7" s="32"/>
      <c r="B7" s="24" t="s">
        <v>25</v>
      </c>
      <c r="C7" s="14" t="s">
        <v>83</v>
      </c>
      <c r="D7" s="126"/>
      <c r="E7" s="126"/>
      <c r="F7" s="15"/>
      <c r="G7" s="19" t="s">
        <v>23</v>
      </c>
      <c r="H7" s="21"/>
      <c r="I7" s="16"/>
      <c r="K7" s="65"/>
      <c r="L7" s="74" t="s">
        <v>82</v>
      </c>
      <c r="M7" s="76" t="s">
        <v>9</v>
      </c>
    </row>
    <row r="8" spans="1:13" ht="24" customHeight="1">
      <c r="A8" s="32"/>
      <c r="B8" s="24" t="s">
        <v>25</v>
      </c>
      <c r="C8" s="14" t="s">
        <v>9</v>
      </c>
      <c r="D8" s="126"/>
      <c r="E8" s="126"/>
      <c r="F8" s="15"/>
      <c r="G8" s="19" t="s">
        <v>23</v>
      </c>
      <c r="H8" s="21"/>
      <c r="I8" s="16"/>
      <c r="K8" s="65" t="s">
        <v>58</v>
      </c>
      <c r="L8" s="74" t="s">
        <v>72</v>
      </c>
      <c r="M8" s="77" t="s">
        <v>70</v>
      </c>
    </row>
    <row r="9" spans="1:13" ht="24" customHeight="1">
      <c r="A9" s="32"/>
      <c r="B9" s="24" t="s">
        <v>25</v>
      </c>
      <c r="C9" s="14" t="s">
        <v>9</v>
      </c>
      <c r="D9" s="126"/>
      <c r="E9" s="126"/>
      <c r="F9" s="15"/>
      <c r="G9" s="19" t="s">
        <v>18</v>
      </c>
      <c r="H9" s="21"/>
      <c r="I9" s="16"/>
      <c r="K9" s="65" t="s">
        <v>62</v>
      </c>
      <c r="L9" s="75" t="s">
        <v>73</v>
      </c>
      <c r="M9" s="77" t="s">
        <v>71</v>
      </c>
    </row>
    <row r="10" spans="1:12" ht="24" customHeight="1">
      <c r="A10" s="32"/>
      <c r="B10" s="24" t="s">
        <v>25</v>
      </c>
      <c r="C10" s="14" t="s">
        <v>9</v>
      </c>
      <c r="D10" s="126"/>
      <c r="E10" s="126"/>
      <c r="F10" s="15"/>
      <c r="G10" s="19" t="s">
        <v>18</v>
      </c>
      <c r="H10" s="21"/>
      <c r="I10" s="16"/>
      <c r="K10" s="65" t="s">
        <v>59</v>
      </c>
      <c r="L10" s="75" t="s">
        <v>74</v>
      </c>
    </row>
    <row r="11" spans="1:12" ht="24" customHeight="1">
      <c r="A11" s="32"/>
      <c r="B11" s="24" t="s">
        <v>25</v>
      </c>
      <c r="C11" s="14" t="s">
        <v>9</v>
      </c>
      <c r="D11" s="126"/>
      <c r="E11" s="126"/>
      <c r="F11" s="15"/>
      <c r="G11" s="19" t="s">
        <v>18</v>
      </c>
      <c r="H11" s="21"/>
      <c r="I11" s="16"/>
      <c r="K11" s="65" t="s">
        <v>60</v>
      </c>
      <c r="L11" s="75" t="s">
        <v>75</v>
      </c>
    </row>
    <row r="12" spans="1:11" ht="24" customHeight="1">
      <c r="A12" s="32"/>
      <c r="B12" s="24" t="s">
        <v>25</v>
      </c>
      <c r="C12" s="14" t="s">
        <v>9</v>
      </c>
      <c r="D12" s="126"/>
      <c r="E12" s="126"/>
      <c r="F12" s="15"/>
      <c r="G12" s="19" t="s">
        <v>18</v>
      </c>
      <c r="H12" s="21"/>
      <c r="I12" s="16"/>
      <c r="K12" s="65" t="s">
        <v>61</v>
      </c>
    </row>
    <row r="13" spans="1:11" ht="24" customHeight="1">
      <c r="A13" s="32"/>
      <c r="B13" s="24" t="s">
        <v>25</v>
      </c>
      <c r="C13" s="14" t="s">
        <v>9</v>
      </c>
      <c r="D13" s="126"/>
      <c r="E13" s="126"/>
      <c r="F13" s="15"/>
      <c r="G13" s="19" t="s">
        <v>18</v>
      </c>
      <c r="H13" s="21"/>
      <c r="I13" s="16"/>
      <c r="K13" s="65" t="s">
        <v>63</v>
      </c>
    </row>
    <row r="14" spans="1:11" ht="24" customHeight="1">
      <c r="A14" s="32"/>
      <c r="B14" s="24" t="s">
        <v>25</v>
      </c>
      <c r="C14" s="14" t="s">
        <v>9</v>
      </c>
      <c r="D14" s="126"/>
      <c r="E14" s="126"/>
      <c r="F14" s="15"/>
      <c r="G14" s="19" t="s">
        <v>18</v>
      </c>
      <c r="H14" s="21"/>
      <c r="I14" s="16"/>
      <c r="K14" s="65" t="s">
        <v>64</v>
      </c>
    </row>
    <row r="15" spans="1:11" ht="24" customHeight="1">
      <c r="A15" s="32"/>
      <c r="B15" s="24" t="s">
        <v>25</v>
      </c>
      <c r="C15" s="14" t="s">
        <v>9</v>
      </c>
      <c r="D15" s="126"/>
      <c r="E15" s="126"/>
      <c r="F15" s="15"/>
      <c r="G15" s="19" t="s">
        <v>18</v>
      </c>
      <c r="H15" s="21"/>
      <c r="I15" s="16"/>
      <c r="K15" s="65" t="s">
        <v>65</v>
      </c>
    </row>
    <row r="16" spans="1:11" ht="24" customHeight="1">
      <c r="A16" s="32"/>
      <c r="B16" s="24" t="s">
        <v>25</v>
      </c>
      <c r="C16" s="14" t="s">
        <v>9</v>
      </c>
      <c r="D16" s="126"/>
      <c r="E16" s="126"/>
      <c r="F16" s="15"/>
      <c r="G16" s="19" t="s">
        <v>18</v>
      </c>
      <c r="H16" s="21"/>
      <c r="I16" s="16"/>
      <c r="K16" s="65" t="s">
        <v>66</v>
      </c>
    </row>
    <row r="17" spans="1:9" ht="24" customHeight="1">
      <c r="A17" s="32"/>
      <c r="B17" s="24" t="s">
        <v>26</v>
      </c>
      <c r="C17" s="14" t="s">
        <v>9</v>
      </c>
      <c r="D17" s="126"/>
      <c r="E17" s="126"/>
      <c r="F17" s="15"/>
      <c r="G17" s="19" t="s">
        <v>23</v>
      </c>
      <c r="H17" s="21"/>
      <c r="I17" s="16"/>
    </row>
    <row r="18" spans="1:9" ht="24" customHeight="1">
      <c r="A18" s="32"/>
      <c r="B18" s="24" t="s">
        <v>25</v>
      </c>
      <c r="C18" s="14" t="s">
        <v>9</v>
      </c>
      <c r="D18" s="126"/>
      <c r="E18" s="126"/>
      <c r="F18" s="15"/>
      <c r="G18" s="19" t="s">
        <v>23</v>
      </c>
      <c r="H18" s="21"/>
      <c r="I18" s="16"/>
    </row>
    <row r="19" spans="1:9" ht="24" customHeight="1">
      <c r="A19" s="32"/>
      <c r="B19" s="24" t="s">
        <v>25</v>
      </c>
      <c r="C19" s="14" t="s">
        <v>9</v>
      </c>
      <c r="D19" s="126"/>
      <c r="E19" s="126"/>
      <c r="F19" s="15"/>
      <c r="G19" s="19" t="s">
        <v>18</v>
      </c>
      <c r="H19" s="21"/>
      <c r="I19" s="16"/>
    </row>
    <row r="20" spans="1:9" ht="24" customHeight="1">
      <c r="A20" s="32"/>
      <c r="B20" s="24" t="s">
        <v>25</v>
      </c>
      <c r="C20" s="14" t="s">
        <v>9</v>
      </c>
      <c r="D20" s="126"/>
      <c r="E20" s="126"/>
      <c r="F20" s="15"/>
      <c r="G20" s="19" t="s">
        <v>18</v>
      </c>
      <c r="H20" s="21"/>
      <c r="I20" s="16"/>
    </row>
    <row r="21" spans="1:9" ht="24" customHeight="1">
      <c r="A21" s="32"/>
      <c r="B21" s="24" t="s">
        <v>25</v>
      </c>
      <c r="C21" s="14" t="s">
        <v>9</v>
      </c>
      <c r="D21" s="126"/>
      <c r="E21" s="126"/>
      <c r="F21" s="15"/>
      <c r="G21" s="19" t="s">
        <v>18</v>
      </c>
      <c r="H21" s="21"/>
      <c r="I21" s="16"/>
    </row>
    <row r="22" spans="1:9" ht="24" customHeight="1">
      <c r="A22" s="32"/>
      <c r="B22" s="24" t="s">
        <v>25</v>
      </c>
      <c r="C22" s="14" t="s">
        <v>9</v>
      </c>
      <c r="D22" s="126"/>
      <c r="E22" s="126"/>
      <c r="F22" s="15"/>
      <c r="G22" s="19" t="s">
        <v>18</v>
      </c>
      <c r="H22" s="21"/>
      <c r="I22" s="16"/>
    </row>
    <row r="23" spans="1:9" ht="24" customHeight="1">
      <c r="A23" s="32"/>
      <c r="B23" s="24" t="s">
        <v>25</v>
      </c>
      <c r="C23" s="14" t="s">
        <v>9</v>
      </c>
      <c r="D23" s="126"/>
      <c r="E23" s="126"/>
      <c r="F23" s="15"/>
      <c r="G23" s="19" t="s">
        <v>18</v>
      </c>
      <c r="H23" s="21"/>
      <c r="I23" s="16"/>
    </row>
    <row r="24" spans="1:9" ht="24" customHeight="1">
      <c r="A24" s="32"/>
      <c r="B24" s="24" t="s">
        <v>25</v>
      </c>
      <c r="C24" s="14" t="s">
        <v>9</v>
      </c>
      <c r="D24" s="126"/>
      <c r="E24" s="126"/>
      <c r="F24" s="15"/>
      <c r="G24" s="19" t="s">
        <v>18</v>
      </c>
      <c r="H24" s="21"/>
      <c r="I24" s="16"/>
    </row>
    <row r="25" spans="1:9" ht="24" customHeight="1">
      <c r="A25" s="32"/>
      <c r="B25" s="24" t="s">
        <v>25</v>
      </c>
      <c r="C25" s="14" t="s">
        <v>9</v>
      </c>
      <c r="D25" s="126"/>
      <c r="E25" s="126"/>
      <c r="F25" s="15"/>
      <c r="G25" s="19" t="s">
        <v>18</v>
      </c>
      <c r="H25" s="21"/>
      <c r="I25" s="16"/>
    </row>
    <row r="26" spans="1:9" ht="24" customHeight="1">
      <c r="A26" s="32"/>
      <c r="B26" s="24" t="s">
        <v>25</v>
      </c>
      <c r="C26" s="14" t="s">
        <v>9</v>
      </c>
      <c r="D26" s="126"/>
      <c r="E26" s="126"/>
      <c r="F26" s="15"/>
      <c r="G26" s="19" t="s">
        <v>18</v>
      </c>
      <c r="H26" s="21"/>
      <c r="I26" s="16"/>
    </row>
    <row r="27" spans="1:9" ht="24" customHeight="1">
      <c r="A27" s="32"/>
      <c r="B27" s="24" t="s">
        <v>25</v>
      </c>
      <c r="C27" s="14" t="s">
        <v>9</v>
      </c>
      <c r="D27" s="126"/>
      <c r="E27" s="126"/>
      <c r="F27" s="15"/>
      <c r="G27" s="19" t="s">
        <v>18</v>
      </c>
      <c r="H27" s="21"/>
      <c r="I27" s="16"/>
    </row>
    <row r="28" spans="1:9" ht="24" customHeight="1">
      <c r="A28" s="32"/>
      <c r="B28" s="24" t="s">
        <v>25</v>
      </c>
      <c r="C28" s="14" t="s">
        <v>9</v>
      </c>
      <c r="D28" s="126"/>
      <c r="E28" s="126"/>
      <c r="F28" s="15"/>
      <c r="G28" s="19" t="s">
        <v>18</v>
      </c>
      <c r="H28" s="21"/>
      <c r="I28" s="16"/>
    </row>
    <row r="29" spans="1:9" ht="24" customHeight="1">
      <c r="A29" s="32"/>
      <c r="B29" s="24" t="s">
        <v>25</v>
      </c>
      <c r="C29" s="14" t="s">
        <v>9</v>
      </c>
      <c r="D29" s="126"/>
      <c r="E29" s="126"/>
      <c r="F29" s="15"/>
      <c r="G29" s="19" t="s">
        <v>18</v>
      </c>
      <c r="H29" s="21"/>
      <c r="I29" s="16"/>
    </row>
    <row r="30" spans="1:9" ht="24" customHeight="1">
      <c r="A30" s="32"/>
      <c r="B30" s="24" t="s">
        <v>25</v>
      </c>
      <c r="C30" s="14" t="s">
        <v>9</v>
      </c>
      <c r="D30" s="126"/>
      <c r="E30" s="126"/>
      <c r="F30" s="15"/>
      <c r="G30" s="19" t="s">
        <v>18</v>
      </c>
      <c r="H30" s="21"/>
      <c r="I30" s="16"/>
    </row>
    <row r="31" spans="1:9" ht="24" customHeight="1">
      <c r="A31" s="67"/>
      <c r="B31" s="68" t="s">
        <v>25</v>
      </c>
      <c r="C31" s="69" t="s">
        <v>9</v>
      </c>
      <c r="D31" s="137"/>
      <c r="E31" s="137"/>
      <c r="F31" s="70"/>
      <c r="G31" s="71" t="s">
        <v>18</v>
      </c>
      <c r="H31" s="72"/>
      <c r="I31" s="73"/>
    </row>
    <row r="32" spans="1:9" ht="24" customHeight="1">
      <c r="A32" s="32"/>
      <c r="B32" s="24" t="s">
        <v>25</v>
      </c>
      <c r="C32" s="14" t="s">
        <v>9</v>
      </c>
      <c r="D32" s="126"/>
      <c r="E32" s="126"/>
      <c r="F32" s="15"/>
      <c r="G32" s="19" t="s">
        <v>18</v>
      </c>
      <c r="H32" s="21"/>
      <c r="I32" s="16"/>
    </row>
    <row r="33" spans="1:9" ht="24" customHeight="1">
      <c r="A33" s="32"/>
      <c r="B33" s="24" t="s">
        <v>25</v>
      </c>
      <c r="C33" s="14" t="s">
        <v>9</v>
      </c>
      <c r="D33" s="126"/>
      <c r="E33" s="126"/>
      <c r="F33" s="15"/>
      <c r="G33" s="19" t="s">
        <v>18</v>
      </c>
      <c r="H33" s="21"/>
      <c r="I33" s="16"/>
    </row>
    <row r="34" spans="1:9" ht="24" customHeight="1">
      <c r="A34" s="67"/>
      <c r="B34" s="68" t="s">
        <v>25</v>
      </c>
      <c r="C34" s="69" t="s">
        <v>9</v>
      </c>
      <c r="D34" s="137"/>
      <c r="E34" s="137"/>
      <c r="F34" s="70"/>
      <c r="G34" s="71" t="s">
        <v>18</v>
      </c>
      <c r="H34" s="72"/>
      <c r="I34" s="73"/>
    </row>
    <row r="35" spans="1:3" ht="18" customHeight="1">
      <c r="A35" s="1" t="s">
        <v>17</v>
      </c>
      <c r="C35" s="1" t="s">
        <v>68</v>
      </c>
    </row>
    <row r="36" spans="1:3" ht="18" customHeight="1">
      <c r="A36" s="4"/>
      <c r="C36" s="1" t="s">
        <v>69</v>
      </c>
    </row>
    <row r="37" ht="16.5" customHeight="1">
      <c r="A37" s="4"/>
    </row>
  </sheetData>
  <mergeCells count="32">
    <mergeCell ref="D34:E34"/>
    <mergeCell ref="D25:E25"/>
    <mergeCell ref="D26:E26"/>
    <mergeCell ref="D32:E32"/>
    <mergeCell ref="D33:E33"/>
    <mergeCell ref="D27:E27"/>
    <mergeCell ref="D28:E28"/>
    <mergeCell ref="D29:E29"/>
    <mergeCell ref="D30:E30"/>
    <mergeCell ref="D31:E31"/>
    <mergeCell ref="D22:E22"/>
    <mergeCell ref="A4:B4"/>
    <mergeCell ref="D23:E23"/>
    <mergeCell ref="D24:E24"/>
    <mergeCell ref="D6:E6"/>
    <mergeCell ref="D17:E17"/>
    <mergeCell ref="D7:E7"/>
    <mergeCell ref="D11:E11"/>
    <mergeCell ref="D12:E12"/>
    <mergeCell ref="D13:E13"/>
    <mergeCell ref="D19:E19"/>
    <mergeCell ref="D10:E10"/>
    <mergeCell ref="D20:E20"/>
    <mergeCell ref="D21:E21"/>
    <mergeCell ref="D14:E14"/>
    <mergeCell ref="D15:E15"/>
    <mergeCell ref="D16:E16"/>
    <mergeCell ref="A2:I2"/>
    <mergeCell ref="D8:E8"/>
    <mergeCell ref="D18:E18"/>
    <mergeCell ref="B6:C6"/>
    <mergeCell ref="D9:E9"/>
  </mergeCells>
  <dataValidations count="3">
    <dataValidation type="list" allowBlank="1" showInputMessage="1" sqref="I4">
      <formula1>$K$7:$K$16</formula1>
    </dataValidation>
    <dataValidation type="list" allowBlank="1" showInputMessage="1" sqref="B7:B34">
      <formula1>$L$7:$L$11</formula1>
    </dataValidation>
    <dataValidation type="list" allowBlank="1" showInputMessage="1" sqref="C7:C34">
      <formula1>$M$7:$M$9</formula1>
    </dataValidation>
  </dataValidations>
  <printOptions horizontalCentered="1"/>
  <pageMargins left="0.5905511811023623" right="0.5905511811023623" top="0.3937007874015748" bottom="0.3937007874015748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Arai Kenji</cp:lastModifiedBy>
  <cp:lastPrinted>2008-05-26T02:08:59Z</cp:lastPrinted>
  <dcterms:created xsi:type="dcterms:W3CDTF">2007-06-03T19:48:18Z</dcterms:created>
  <dcterms:modified xsi:type="dcterms:W3CDTF">2008-07-07T13:12:01Z</dcterms:modified>
  <cp:category/>
  <cp:version/>
  <cp:contentType/>
  <cp:contentStatus/>
</cp:coreProperties>
</file>