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1"/>
  </bookViews>
  <sheets>
    <sheet name="記入例" sheetId="1" r:id="rId1"/>
    <sheet name="男子" sheetId="2" r:id="rId2"/>
    <sheet name="女子" sheetId="3" r:id="rId3"/>
    <sheet name="事務局用①(男子団体)" sheetId="4" r:id="rId4"/>
    <sheet name="事務局用②(女子団体)" sheetId="5" r:id="rId5"/>
    <sheet name="Sheet3" sheetId="6" r:id="rId6"/>
  </sheets>
  <definedNames>
    <definedName name="_xlnm.Print_Area" localSheetId="0">'記入例'!$A$1:$G$21</definedName>
    <definedName name="_xlnm.Print_Area" localSheetId="2">'女子'!$A$1:$G$22</definedName>
    <definedName name="_xlnm.Print_Area" localSheetId="1">'男子'!$A$1:$G$22</definedName>
  </definedNames>
  <calcPr fullCalcOnLoad="1"/>
</workbook>
</file>

<file path=xl/sharedStrings.xml><?xml version="1.0" encoding="utf-8"?>
<sst xmlns="http://schemas.openxmlformats.org/spreadsheetml/2006/main" count="185" uniqueCount="64">
  <si>
    <t>学年</t>
  </si>
  <si>
    <t>選手氏名</t>
  </si>
  <si>
    <t>信州</t>
  </si>
  <si>
    <t>回戦</t>
  </si>
  <si>
    <t>長野　一郎</t>
  </si>
  <si>
    <r>
      <rPr>
        <sz val="12"/>
        <rFont val="ＭＳ 明朝"/>
        <family val="1"/>
      </rPr>
      <t>監督氏名</t>
    </r>
  </si>
  <si>
    <r>
      <rPr>
        <sz val="12"/>
        <rFont val="ＭＳ 明朝"/>
        <family val="1"/>
      </rPr>
      <t>コーチ氏名</t>
    </r>
  </si>
  <si>
    <t>(男子団体戦)</t>
  </si>
  <si>
    <t>信州　太郎</t>
  </si>
  <si>
    <t>信州　次郎</t>
  </si>
  <si>
    <t>信州　三郎</t>
  </si>
  <si>
    <t>信州　四郎</t>
  </si>
  <si>
    <t>信州　五郎</t>
  </si>
  <si>
    <t>信州　六朗</t>
  </si>
  <si>
    <t>しんしゅう　たろう</t>
  </si>
  <si>
    <t>しんしゅう　じろう</t>
  </si>
  <si>
    <t>しんしゅう　さぶろう</t>
  </si>
  <si>
    <t>しんしゅう　しろう</t>
  </si>
  <si>
    <t>しんしゅう　ごろう</t>
  </si>
  <si>
    <t>しんしゅう　ろくろう</t>
  </si>
  <si>
    <t>試合番号</t>
  </si>
  <si>
    <t>自チーム学校名</t>
  </si>
  <si>
    <t>中学校</t>
  </si>
  <si>
    <t>相手チーム学校名</t>
  </si>
  <si>
    <t>監督氏名</t>
  </si>
  <si>
    <t>コーチ氏名</t>
  </si>
  <si>
    <t>※試合に出場する選手の各試合欄に○を記入して下さい。</t>
  </si>
  <si>
    <t>D1</t>
  </si>
  <si>
    <t>S</t>
  </si>
  <si>
    <t>D2</t>
  </si>
  <si>
    <t>選手氏名</t>
  </si>
  <si>
    <t>ふりがな</t>
  </si>
  <si>
    <t>学年</t>
  </si>
  <si>
    <r>
      <t>　オーダー用紙　</t>
    </r>
    <r>
      <rPr>
        <b/>
        <sz val="18"/>
        <rFont val="ＭＳ Ｐゴシック"/>
        <family val="3"/>
      </rPr>
      <t>(本部提出用)</t>
    </r>
  </si>
  <si>
    <t>きりとり</t>
  </si>
  <si>
    <r>
      <t>　オーダー用紙　</t>
    </r>
    <r>
      <rPr>
        <b/>
        <sz val="18"/>
        <rFont val="ＭＳ Ｐゴシック"/>
        <family val="3"/>
      </rPr>
      <t>(自チーム用)</t>
    </r>
  </si>
  <si>
    <r>
      <t>　オーダー用紙　</t>
    </r>
    <r>
      <rPr>
        <b/>
        <sz val="18"/>
        <rFont val="ＭＳ Ｐゴシック"/>
        <family val="3"/>
      </rPr>
      <t>(対戦チーム用)</t>
    </r>
  </si>
  <si>
    <r>
      <rPr>
        <sz val="16"/>
        <rFont val="ＭＳ 明朝"/>
        <family val="1"/>
      </rPr>
      <t>学校名</t>
    </r>
  </si>
  <si>
    <r>
      <rPr>
        <sz val="14"/>
        <rFont val="ＭＳ 明朝"/>
        <family val="1"/>
      </rPr>
      <t>中学校</t>
    </r>
  </si>
  <si>
    <t>トーナメント</t>
  </si>
  <si>
    <t>敗者戦</t>
  </si>
  <si>
    <t>きりとり</t>
  </si>
  <si>
    <t>トーナメント</t>
  </si>
  <si>
    <t>(女子団体戦)</t>
  </si>
  <si>
    <t>ふりがな</t>
  </si>
  <si>
    <t>信濃　勝義</t>
  </si>
  <si>
    <t>第１8回長野県中学生ジュニアオープンバドミントン大会参加申込書</t>
  </si>
  <si>
    <t>　住　　所</t>
  </si>
  <si>
    <t>　氏　　名</t>
  </si>
  <si>
    <t>　連絡先電話番号</t>
  </si>
  <si>
    <t>申込責任者</t>
  </si>
  <si>
    <t>運営スタッフ　　　　　　　　　　　　　</t>
  </si>
  <si>
    <r>
      <t>　＊大会運営協力スタッフを、１チームにつき１名を、</t>
    </r>
    <r>
      <rPr>
        <sz val="12"/>
        <color indexed="8"/>
        <rFont val="Times New Roman"/>
        <family val="1"/>
      </rPr>
      <t>(1</t>
    </r>
    <r>
      <rPr>
        <sz val="12"/>
        <color indexed="8"/>
        <rFont val="ＭＳ 明朝"/>
        <family val="1"/>
      </rPr>
      <t>名以上でも可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ＭＳ 明朝"/>
        <family val="1"/>
      </rPr>
      <t xml:space="preserve">
　　下記にご記入願います。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ＭＳ 明朝"/>
        <family val="1"/>
      </rPr>
      <t>試合がスムーズに進行できるように）</t>
    </r>
  </si>
  <si>
    <t>男子団体戦メンバー</t>
  </si>
  <si>
    <t>女子団体戦メンバー</t>
  </si>
  <si>
    <t>※色つきの部分に記入する</t>
  </si>
  <si>
    <t>第１8回長野県中学生ジュニアオープンバドミントン大会</t>
  </si>
  <si>
    <t>第１8回長野県中学生ジュニアオープンバドミントン大会</t>
  </si>
  <si>
    <t>2016.2.11　松本平広域公園総合体育館</t>
  </si>
  <si>
    <t>2016.2.11　松本平広域公園総合体育館</t>
  </si>
  <si>
    <t>松本市○○　10-2-1</t>
  </si>
  <si>
    <t>松本　一郎</t>
  </si>
  <si>
    <r>
      <t>0263</t>
    </r>
    <r>
      <rPr>
        <sz val="16"/>
        <rFont val="ＭＳ Ｐ明朝"/>
        <family val="1"/>
      </rPr>
      <t>－23－○○○○</t>
    </r>
  </si>
  <si>
    <t>　長野　太郎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</si>
</sst>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12"/>
      <name val="Century"/>
      <family val="1"/>
    </font>
    <font>
      <sz val="14"/>
      <name val="ＭＳ 明朝"/>
      <family val="1"/>
    </font>
    <font>
      <sz val="14"/>
      <name val="Century"/>
      <family val="1"/>
    </font>
    <font>
      <sz val="16"/>
      <name val="ＭＳ Ｐゴシック"/>
      <family val="3"/>
    </font>
    <font>
      <sz val="16"/>
      <name val="Century"/>
      <family val="1"/>
    </font>
    <font>
      <sz val="16"/>
      <name val="ＭＳ 明朝"/>
      <family val="1"/>
    </font>
    <font>
      <sz val="14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8"/>
      <name val="Century"/>
      <family val="1"/>
    </font>
    <font>
      <sz val="1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Times New Roman"/>
      <family val="1"/>
    </font>
    <font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Ｐゴシック"/>
      <family val="3"/>
    </font>
    <font>
      <sz val="18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FF0000"/>
      <name val="ＭＳ Ｐゴシック"/>
      <family val="3"/>
    </font>
    <font>
      <sz val="18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57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4" fillId="0" borderId="0" xfId="0" applyFont="1" applyAlignment="1">
      <alignment vertical="center"/>
    </xf>
    <xf numFmtId="0" fontId="9" fillId="0" borderId="17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left"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58" fillId="33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29" xfId="60" applyFont="1" applyBorder="1" applyAlignment="1">
      <alignment horizontal="left" vertical="center"/>
      <protection/>
    </xf>
    <xf numFmtId="0" fontId="11" fillId="0" borderId="0" xfId="0" applyFont="1" applyAlignment="1">
      <alignment vertical="center" wrapText="1"/>
    </xf>
    <xf numFmtId="0" fontId="0" fillId="0" borderId="29" xfId="0" applyBorder="1" applyAlignment="1">
      <alignment horizontal="center" vertical="center"/>
    </xf>
    <xf numFmtId="0" fontId="6" fillId="33" borderId="29" xfId="60" applyFont="1" applyFill="1" applyBorder="1" applyAlignment="1">
      <alignment horizontal="left" vertical="center"/>
      <protection/>
    </xf>
    <xf numFmtId="0" fontId="6" fillId="33" borderId="10" xfId="60" applyFont="1" applyFill="1" applyBorder="1" applyAlignment="1">
      <alignment horizontal="left" vertical="center"/>
      <protection/>
    </xf>
    <xf numFmtId="0" fontId="19" fillId="0" borderId="29" xfId="0" applyFont="1" applyBorder="1" applyAlignment="1">
      <alignment/>
    </xf>
    <xf numFmtId="0" fontId="2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6" fillId="0" borderId="29" xfId="60" applyFont="1" applyFill="1" applyBorder="1" applyAlignment="1">
      <alignment horizontal="left" vertical="center"/>
      <protection/>
    </xf>
    <xf numFmtId="0" fontId="6" fillId="0" borderId="10" xfId="60" applyFont="1" applyFill="1" applyBorder="1" applyAlignment="1">
      <alignment horizontal="left" vertical="center"/>
      <protection/>
    </xf>
    <xf numFmtId="0" fontId="9" fillId="0" borderId="17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left" wrapText="1"/>
    </xf>
    <xf numFmtId="0" fontId="18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5" fillId="33" borderId="29" xfId="0" applyFont="1" applyFill="1" applyBorder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59" fillId="0" borderId="0" xfId="0" applyFont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4" fillId="0" borderId="13" xfId="0" applyFont="1" applyBorder="1" applyAlignment="1">
      <alignment horizontal="distributed" vertical="center" indent="1"/>
    </xf>
    <xf numFmtId="0" fontId="14" fillId="0" borderId="0" xfId="0" applyFont="1" applyAlignment="1">
      <alignment horizontal="distributed" vertical="center" inden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全信州参加申込書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21"/>
  <sheetViews>
    <sheetView showGridLines="0" view="pageBreakPreview" zoomScale="60" zoomScalePageLayoutView="0" workbookViewId="0" topLeftCell="A1">
      <selection activeCell="A7" sqref="A7"/>
    </sheetView>
  </sheetViews>
  <sheetFormatPr defaultColWidth="9.00390625" defaultRowHeight="13.5"/>
  <cols>
    <col min="1" max="1" width="15.625" style="1" customWidth="1"/>
    <col min="2" max="2" width="12.625" style="2" customWidth="1"/>
    <col min="3" max="3" width="25.25390625" style="2" customWidth="1"/>
    <col min="4" max="4" width="8.50390625" style="2" customWidth="1"/>
    <col min="5" max="5" width="15.25390625" style="2" customWidth="1"/>
    <col min="6" max="6" width="10.375" style="2" customWidth="1"/>
    <col min="7" max="7" width="15.75390625" style="2" customWidth="1"/>
    <col min="8" max="8" width="11.50390625" style="2" customWidth="1"/>
    <col min="9" max="9" width="8.00390625" style="1" customWidth="1"/>
    <col min="10" max="16384" width="9.00390625" style="1" customWidth="1"/>
  </cols>
  <sheetData>
    <row r="1" spans="1:9" ht="32.25" customHeight="1">
      <c r="A1" s="75" t="s">
        <v>46</v>
      </c>
      <c r="B1" s="75"/>
      <c r="C1" s="75"/>
      <c r="D1" s="75"/>
      <c r="E1" s="75"/>
      <c r="F1" s="75"/>
      <c r="G1" s="75"/>
      <c r="H1" s="43"/>
      <c r="I1" s="40"/>
    </row>
    <row r="2" spans="1:9" ht="32.25" customHeight="1">
      <c r="A2" s="76" t="s">
        <v>55</v>
      </c>
      <c r="B2" s="76"/>
      <c r="C2" s="76"/>
      <c r="D2" s="76"/>
      <c r="E2" s="76"/>
      <c r="F2" s="76"/>
      <c r="G2" s="76"/>
      <c r="H2" s="43"/>
      <c r="I2" s="33"/>
    </row>
    <row r="3" spans="2:9" ht="32.25" customHeight="1">
      <c r="B3" s="49" t="s">
        <v>50</v>
      </c>
      <c r="C3" s="45" t="s">
        <v>47</v>
      </c>
      <c r="D3" s="60" t="s">
        <v>60</v>
      </c>
      <c r="E3" s="60"/>
      <c r="F3" s="60"/>
      <c r="G3" s="39"/>
      <c r="H3" s="39"/>
      <c r="I3" s="33"/>
    </row>
    <row r="4" spans="2:9" ht="32.25" customHeight="1">
      <c r="B4" s="1"/>
      <c r="C4" s="46" t="s">
        <v>48</v>
      </c>
      <c r="D4" s="61" t="s">
        <v>61</v>
      </c>
      <c r="E4" s="62"/>
      <c r="F4" s="62"/>
      <c r="G4" s="39"/>
      <c r="H4" s="39"/>
      <c r="I4" s="33"/>
    </row>
    <row r="5" spans="2:9" ht="32.25" customHeight="1">
      <c r="B5" s="3"/>
      <c r="C5" s="45" t="s">
        <v>49</v>
      </c>
      <c r="D5" s="62" t="s">
        <v>62</v>
      </c>
      <c r="E5" s="62"/>
      <c r="F5" s="62"/>
      <c r="G5" s="39"/>
      <c r="H5" s="39"/>
      <c r="I5" s="33"/>
    </row>
    <row r="6" spans="2:9" ht="32.25" customHeight="1">
      <c r="B6" s="42"/>
      <c r="C6" s="39"/>
      <c r="D6" s="39"/>
      <c r="E6" s="39"/>
      <c r="F6" s="39"/>
      <c r="G6" s="39"/>
      <c r="H6" s="39"/>
      <c r="I6" s="33"/>
    </row>
    <row r="7" spans="2:9" ht="32.25" customHeight="1">
      <c r="B7" s="57" t="s">
        <v>37</v>
      </c>
      <c r="C7" s="57"/>
      <c r="D7" s="58" t="s">
        <v>2</v>
      </c>
      <c r="E7" s="59"/>
      <c r="F7" s="32" t="s">
        <v>38</v>
      </c>
      <c r="G7" s="36"/>
      <c r="H7" s="20"/>
      <c r="I7" s="33"/>
    </row>
    <row r="8" spans="2:9" ht="32.25" customHeight="1">
      <c r="B8" s="67" t="s">
        <v>5</v>
      </c>
      <c r="C8" s="68"/>
      <c r="D8" s="67" t="s">
        <v>6</v>
      </c>
      <c r="E8" s="69"/>
      <c r="F8" s="68"/>
      <c r="G8" s="34"/>
      <c r="H8" s="20"/>
      <c r="I8" s="33"/>
    </row>
    <row r="9" spans="2:9" ht="32.25" customHeight="1">
      <c r="B9" s="63" t="s">
        <v>4</v>
      </c>
      <c r="C9" s="64"/>
      <c r="D9" s="63" t="s">
        <v>45</v>
      </c>
      <c r="E9" s="70"/>
      <c r="F9" s="64"/>
      <c r="G9" s="34"/>
      <c r="H9" s="20"/>
      <c r="I9" s="33"/>
    </row>
    <row r="10" spans="2:9" ht="32.25" customHeight="1">
      <c r="B10" s="72" t="s">
        <v>53</v>
      </c>
      <c r="C10" s="73"/>
      <c r="D10" s="73"/>
      <c r="E10" s="73"/>
      <c r="F10" s="73"/>
      <c r="G10" s="50"/>
      <c r="H10" s="50"/>
      <c r="I10" s="38"/>
    </row>
    <row r="11" spans="2:9" ht="32.25" customHeight="1">
      <c r="B11" s="17"/>
      <c r="C11" s="35" t="s">
        <v>1</v>
      </c>
      <c r="D11" s="77" t="s">
        <v>44</v>
      </c>
      <c r="E11" s="78"/>
      <c r="F11" s="23" t="s">
        <v>0</v>
      </c>
      <c r="G11" s="37"/>
      <c r="H11" s="20"/>
      <c r="I11" s="3"/>
    </row>
    <row r="12" spans="2:9" ht="32.25" customHeight="1">
      <c r="B12" s="18">
        <v>1</v>
      </c>
      <c r="C12" s="22" t="s">
        <v>8</v>
      </c>
      <c r="D12" s="63" t="s">
        <v>14</v>
      </c>
      <c r="E12" s="64"/>
      <c r="F12" s="21">
        <v>2</v>
      </c>
      <c r="G12" s="24"/>
      <c r="H12" s="19"/>
      <c r="I12" s="3"/>
    </row>
    <row r="13" spans="2:9" ht="32.25" customHeight="1">
      <c r="B13" s="18">
        <v>2</v>
      </c>
      <c r="C13" s="22" t="s">
        <v>9</v>
      </c>
      <c r="D13" s="63" t="s">
        <v>15</v>
      </c>
      <c r="E13" s="64"/>
      <c r="F13" s="21">
        <v>2</v>
      </c>
      <c r="G13" s="24"/>
      <c r="H13" s="19"/>
      <c r="I13" s="3"/>
    </row>
    <row r="14" spans="2:9" ht="32.25" customHeight="1">
      <c r="B14" s="18">
        <v>3</v>
      </c>
      <c r="C14" s="22" t="s">
        <v>10</v>
      </c>
      <c r="D14" s="63" t="s">
        <v>16</v>
      </c>
      <c r="E14" s="64"/>
      <c r="F14" s="21">
        <v>2</v>
      </c>
      <c r="G14" s="24"/>
      <c r="H14" s="19"/>
      <c r="I14" s="3"/>
    </row>
    <row r="15" spans="2:9" ht="32.25" customHeight="1">
      <c r="B15" s="18">
        <v>4</v>
      </c>
      <c r="C15" s="21" t="s">
        <v>11</v>
      </c>
      <c r="D15" s="63" t="s">
        <v>17</v>
      </c>
      <c r="E15" s="64"/>
      <c r="F15" s="21">
        <v>2</v>
      </c>
      <c r="G15" s="24"/>
      <c r="H15" s="19"/>
      <c r="I15" s="3"/>
    </row>
    <row r="16" spans="2:9" ht="32.25" customHeight="1">
      <c r="B16" s="18">
        <v>5</v>
      </c>
      <c r="C16" s="21" t="s">
        <v>12</v>
      </c>
      <c r="D16" s="63" t="s">
        <v>18</v>
      </c>
      <c r="E16" s="64"/>
      <c r="F16" s="21">
        <v>1</v>
      </c>
      <c r="G16" s="24"/>
      <c r="H16" s="19"/>
      <c r="I16" s="3"/>
    </row>
    <row r="17" spans="2:9" ht="32.25" customHeight="1">
      <c r="B17" s="18">
        <v>6</v>
      </c>
      <c r="C17" s="21" t="s">
        <v>13</v>
      </c>
      <c r="D17" s="63" t="s">
        <v>19</v>
      </c>
      <c r="E17" s="64"/>
      <c r="F17" s="21">
        <v>1</v>
      </c>
      <c r="G17" s="24"/>
      <c r="H17" s="19"/>
      <c r="I17" s="3"/>
    </row>
    <row r="18" spans="2:9" ht="32.25" customHeight="1">
      <c r="B18" s="41">
        <v>7</v>
      </c>
      <c r="C18" s="21"/>
      <c r="D18" s="65"/>
      <c r="E18" s="66"/>
      <c r="F18" s="21"/>
      <c r="G18" s="24"/>
      <c r="H18" s="19"/>
      <c r="I18" s="3"/>
    </row>
    <row r="19" spans="2:8" ht="32.25" customHeight="1">
      <c r="B19" s="5"/>
      <c r="C19" s="5"/>
      <c r="D19" s="5"/>
      <c r="E19" s="5"/>
      <c r="F19" s="5"/>
      <c r="G19" s="5"/>
      <c r="H19" s="5"/>
    </row>
    <row r="20" spans="1:7" ht="32.25" customHeight="1">
      <c r="A20" s="71" t="s">
        <v>52</v>
      </c>
      <c r="B20" s="71"/>
      <c r="C20" s="71"/>
      <c r="D20" s="71"/>
      <c r="E20" s="71"/>
      <c r="F20" s="71"/>
      <c r="G20" s="71"/>
    </row>
    <row r="21" spans="2:6" ht="32.25" customHeight="1">
      <c r="B21" s="47" t="s">
        <v>51</v>
      </c>
      <c r="C21" s="74" t="s">
        <v>63</v>
      </c>
      <c r="D21" s="74"/>
      <c r="E21" s="74"/>
      <c r="F21" s="74"/>
    </row>
  </sheetData>
  <sheetProtection/>
  <mergeCells count="22">
    <mergeCell ref="A20:G20"/>
    <mergeCell ref="B10:F10"/>
    <mergeCell ref="C21:F21"/>
    <mergeCell ref="A1:G1"/>
    <mergeCell ref="A2:G2"/>
    <mergeCell ref="D11:E11"/>
    <mergeCell ref="D12:E12"/>
    <mergeCell ref="D13:E13"/>
    <mergeCell ref="D15:E15"/>
    <mergeCell ref="D16:E16"/>
    <mergeCell ref="D17:E17"/>
    <mergeCell ref="D18:E18"/>
    <mergeCell ref="B8:C8"/>
    <mergeCell ref="B9:C9"/>
    <mergeCell ref="D8:F8"/>
    <mergeCell ref="D9:F9"/>
    <mergeCell ref="B7:C7"/>
    <mergeCell ref="D7:E7"/>
    <mergeCell ref="D3:F3"/>
    <mergeCell ref="D4:F4"/>
    <mergeCell ref="D5:F5"/>
    <mergeCell ref="D14:E14"/>
  </mergeCells>
  <printOptions/>
  <pageMargins left="0.76" right="0.71" top="0.52" bottom="0.48" header="0.512" footer="0.512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21"/>
  <sheetViews>
    <sheetView showGridLines="0" tabSelected="1" view="pageBreakPreview" zoomScale="60" zoomScalePageLayoutView="0" workbookViewId="0" topLeftCell="A1">
      <selection activeCell="D5" sqref="D5:F5"/>
    </sheetView>
  </sheetViews>
  <sheetFormatPr defaultColWidth="9.00390625" defaultRowHeight="13.5"/>
  <cols>
    <col min="1" max="1" width="15.625" style="2" customWidth="1"/>
    <col min="2" max="2" width="12.625" style="2" customWidth="1"/>
    <col min="3" max="3" width="25.25390625" style="2" customWidth="1"/>
    <col min="4" max="4" width="8.50390625" style="2" customWidth="1"/>
    <col min="5" max="5" width="15.25390625" style="2" customWidth="1"/>
    <col min="6" max="6" width="10.375" style="2" customWidth="1"/>
    <col min="7" max="7" width="15.75390625" style="2" customWidth="1"/>
    <col min="8" max="16384" width="9.00390625" style="1" customWidth="1"/>
  </cols>
  <sheetData>
    <row r="1" spans="1:7" ht="32.25" customHeight="1">
      <c r="A1" s="75" t="s">
        <v>46</v>
      </c>
      <c r="B1" s="75"/>
      <c r="C1" s="75"/>
      <c r="D1" s="75"/>
      <c r="E1" s="75"/>
      <c r="F1" s="75"/>
      <c r="G1" s="75"/>
    </row>
    <row r="2" spans="1:7" ht="32.25" customHeight="1">
      <c r="A2" s="75"/>
      <c r="B2" s="75"/>
      <c r="C2" s="75"/>
      <c r="D2" s="75"/>
      <c r="E2" s="75"/>
      <c r="F2" s="75"/>
      <c r="G2" s="75"/>
    </row>
    <row r="3" spans="1:7" ht="32.25" customHeight="1">
      <c r="A3" s="1"/>
      <c r="B3" s="49" t="s">
        <v>50</v>
      </c>
      <c r="C3" s="51" t="s">
        <v>47</v>
      </c>
      <c r="D3" s="82"/>
      <c r="E3" s="82"/>
      <c r="F3" s="82"/>
      <c r="G3" s="39"/>
    </row>
    <row r="4" spans="1:7" ht="32.25" customHeight="1">
      <c r="A4" s="1"/>
      <c r="B4" s="1"/>
      <c r="C4" s="52" t="s">
        <v>48</v>
      </c>
      <c r="D4" s="83"/>
      <c r="E4" s="83"/>
      <c r="F4" s="83"/>
      <c r="G4" s="39"/>
    </row>
    <row r="5" spans="1:7" ht="32.25" customHeight="1">
      <c r="A5" s="1"/>
      <c r="B5" s="3"/>
      <c r="C5" s="51" t="s">
        <v>49</v>
      </c>
      <c r="D5" s="83"/>
      <c r="E5" s="83"/>
      <c r="F5" s="83"/>
      <c r="G5" s="39"/>
    </row>
    <row r="6" spans="1:7" ht="32.25" customHeight="1">
      <c r="A6" s="1"/>
      <c r="B6" s="42"/>
      <c r="C6" s="39"/>
      <c r="D6" s="39"/>
      <c r="E6" s="39"/>
      <c r="F6" s="39"/>
      <c r="G6" s="39"/>
    </row>
    <row r="7" spans="1:7" ht="32.25" customHeight="1">
      <c r="A7" s="1"/>
      <c r="B7" s="86" t="s">
        <v>37</v>
      </c>
      <c r="C7" s="87"/>
      <c r="D7" s="88"/>
      <c r="E7" s="89"/>
      <c r="F7" s="53" t="s">
        <v>38</v>
      </c>
      <c r="G7" s="36"/>
    </row>
    <row r="8" spans="1:7" ht="32.25" customHeight="1">
      <c r="A8" s="1"/>
      <c r="B8" s="81" t="s">
        <v>5</v>
      </c>
      <c r="C8" s="78"/>
      <c r="D8" s="81" t="s">
        <v>6</v>
      </c>
      <c r="E8" s="90"/>
      <c r="F8" s="78"/>
      <c r="G8" s="34"/>
    </row>
    <row r="9" spans="1:7" ht="32.25" customHeight="1">
      <c r="A9" s="1"/>
      <c r="B9" s="79"/>
      <c r="C9" s="80"/>
      <c r="D9" s="79"/>
      <c r="E9" s="91"/>
      <c r="F9" s="80"/>
      <c r="G9" s="34"/>
    </row>
    <row r="10" spans="1:7" ht="32.25" customHeight="1">
      <c r="A10" s="1"/>
      <c r="B10" s="84" t="s">
        <v>53</v>
      </c>
      <c r="C10" s="84"/>
      <c r="D10" s="84"/>
      <c r="E10" s="84"/>
      <c r="F10" s="84"/>
      <c r="G10" s="50"/>
    </row>
    <row r="11" spans="1:7" ht="32.25" customHeight="1">
      <c r="A11" s="1"/>
      <c r="B11" s="54"/>
      <c r="C11" s="35" t="s">
        <v>1</v>
      </c>
      <c r="D11" s="77" t="s">
        <v>44</v>
      </c>
      <c r="E11" s="85"/>
      <c r="F11" s="23" t="s">
        <v>0</v>
      </c>
      <c r="G11" s="37"/>
    </row>
    <row r="12" spans="1:7" ht="32.25" customHeight="1">
      <c r="A12" s="1"/>
      <c r="B12" s="41">
        <v>1</v>
      </c>
      <c r="C12" s="23"/>
      <c r="D12" s="79"/>
      <c r="E12" s="80"/>
      <c r="F12" s="41"/>
      <c r="G12" s="24"/>
    </row>
    <row r="13" spans="1:7" ht="32.25" customHeight="1">
      <c r="A13" s="1"/>
      <c r="B13" s="41">
        <v>2</v>
      </c>
      <c r="C13" s="23"/>
      <c r="D13" s="79"/>
      <c r="E13" s="80"/>
      <c r="F13" s="41"/>
      <c r="G13" s="24"/>
    </row>
    <row r="14" spans="1:7" ht="32.25" customHeight="1">
      <c r="A14" s="1"/>
      <c r="B14" s="41">
        <v>3</v>
      </c>
      <c r="C14" s="23"/>
      <c r="D14" s="79"/>
      <c r="E14" s="80"/>
      <c r="F14" s="41"/>
      <c r="G14" s="24"/>
    </row>
    <row r="15" spans="1:7" ht="32.25" customHeight="1">
      <c r="A15" s="1"/>
      <c r="B15" s="41">
        <v>4</v>
      </c>
      <c r="C15" s="41"/>
      <c r="D15" s="79"/>
      <c r="E15" s="80"/>
      <c r="F15" s="41"/>
      <c r="G15" s="24"/>
    </row>
    <row r="16" spans="1:7" ht="32.25" customHeight="1">
      <c r="A16" s="1"/>
      <c r="B16" s="41">
        <v>5</v>
      </c>
      <c r="C16" s="41"/>
      <c r="D16" s="79"/>
      <c r="E16" s="80"/>
      <c r="F16" s="41"/>
      <c r="G16" s="24"/>
    </row>
    <row r="17" spans="1:7" ht="32.25" customHeight="1">
      <c r="A17" s="1"/>
      <c r="B17" s="41">
        <v>6</v>
      </c>
      <c r="C17" s="41"/>
      <c r="D17" s="79"/>
      <c r="E17" s="80"/>
      <c r="F17" s="41"/>
      <c r="G17" s="24"/>
    </row>
    <row r="18" spans="1:7" ht="32.25" customHeight="1">
      <c r="A18" s="1"/>
      <c r="B18" s="41">
        <v>7</v>
      </c>
      <c r="C18" s="41"/>
      <c r="D18" s="81"/>
      <c r="E18" s="78"/>
      <c r="F18" s="41"/>
      <c r="G18" s="24"/>
    </row>
    <row r="19" spans="1:7" ht="32.25" customHeight="1">
      <c r="A19" s="1"/>
      <c r="B19" s="5"/>
      <c r="C19" s="5"/>
      <c r="D19" s="5"/>
      <c r="E19" s="5"/>
      <c r="F19" s="5"/>
      <c r="G19" s="5"/>
    </row>
    <row r="20" spans="1:7" ht="32.25" customHeight="1">
      <c r="A20" s="71" t="s">
        <v>52</v>
      </c>
      <c r="B20" s="71"/>
      <c r="C20" s="71"/>
      <c r="D20" s="71"/>
      <c r="E20" s="71"/>
      <c r="F20" s="71"/>
      <c r="G20" s="71"/>
    </row>
    <row r="21" spans="1:6" ht="32.25" customHeight="1">
      <c r="A21" s="1"/>
      <c r="B21" s="47" t="s">
        <v>51</v>
      </c>
      <c r="C21" s="44"/>
      <c r="D21" s="48"/>
      <c r="E21" s="48"/>
      <c r="F21" s="48"/>
    </row>
    <row r="22" ht="32.25" customHeight="1"/>
  </sheetData>
  <sheetProtection/>
  <mergeCells count="20">
    <mergeCell ref="D12:E12"/>
    <mergeCell ref="D13:E13"/>
    <mergeCell ref="D14:E14"/>
    <mergeCell ref="D15:E15"/>
    <mergeCell ref="B7:C7"/>
    <mergeCell ref="D7:E7"/>
    <mergeCell ref="B8:C8"/>
    <mergeCell ref="D8:F8"/>
    <mergeCell ref="B9:C9"/>
    <mergeCell ref="D9:F9"/>
    <mergeCell ref="D16:E16"/>
    <mergeCell ref="D17:E17"/>
    <mergeCell ref="D18:E18"/>
    <mergeCell ref="A20:G20"/>
    <mergeCell ref="A1:G2"/>
    <mergeCell ref="D3:F3"/>
    <mergeCell ref="D4:F4"/>
    <mergeCell ref="D5:F5"/>
    <mergeCell ref="B10:F10"/>
    <mergeCell ref="D11:E11"/>
  </mergeCells>
  <printOptions/>
  <pageMargins left="0.76" right="0.71" top="0.52" bottom="0.48" header="0.512" footer="0.512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22"/>
  <sheetViews>
    <sheetView showGridLines="0" view="pageBreakPreview" zoomScale="60" zoomScalePageLayoutView="0" workbookViewId="0" topLeftCell="A1">
      <selection activeCell="D5" sqref="D5:F5"/>
    </sheetView>
  </sheetViews>
  <sheetFormatPr defaultColWidth="9.00390625" defaultRowHeight="13.5"/>
  <cols>
    <col min="1" max="1" width="15.625" style="2" customWidth="1"/>
    <col min="2" max="2" width="12.625" style="2" customWidth="1"/>
    <col min="3" max="3" width="25.25390625" style="2" customWidth="1"/>
    <col min="4" max="4" width="8.50390625" style="2" customWidth="1"/>
    <col min="5" max="5" width="15.25390625" style="2" customWidth="1"/>
    <col min="6" max="6" width="10.375" style="2" customWidth="1"/>
    <col min="7" max="7" width="15.75390625" style="1" customWidth="1"/>
    <col min="8" max="16384" width="9.00390625" style="1" customWidth="1"/>
  </cols>
  <sheetData>
    <row r="1" spans="1:7" ht="32.25" customHeight="1">
      <c r="A1" s="75" t="s">
        <v>46</v>
      </c>
      <c r="B1" s="75"/>
      <c r="C1" s="75"/>
      <c r="D1" s="75"/>
      <c r="E1" s="75"/>
      <c r="F1" s="75"/>
      <c r="G1" s="75"/>
    </row>
    <row r="2" spans="1:7" ht="32.25" customHeight="1">
      <c r="A2" s="75"/>
      <c r="B2" s="75"/>
      <c r="C2" s="75"/>
      <c r="D2" s="75"/>
      <c r="E2" s="75"/>
      <c r="F2" s="75"/>
      <c r="G2" s="75"/>
    </row>
    <row r="3" spans="1:7" ht="32.25" customHeight="1">
      <c r="A3" s="1"/>
      <c r="B3" s="49" t="s">
        <v>50</v>
      </c>
      <c r="C3" s="51" t="s">
        <v>47</v>
      </c>
      <c r="D3" s="82"/>
      <c r="E3" s="82"/>
      <c r="F3" s="82"/>
      <c r="G3" s="39"/>
    </row>
    <row r="4" spans="1:7" ht="32.25" customHeight="1">
      <c r="A4" s="1"/>
      <c r="B4" s="1"/>
      <c r="C4" s="52" t="s">
        <v>48</v>
      </c>
      <c r="D4" s="83"/>
      <c r="E4" s="83"/>
      <c r="F4" s="83"/>
      <c r="G4" s="39"/>
    </row>
    <row r="5" spans="1:7" ht="32.25" customHeight="1">
      <c r="A5" s="1"/>
      <c r="B5" s="3"/>
      <c r="C5" s="51" t="s">
        <v>49</v>
      </c>
      <c r="D5" s="83"/>
      <c r="E5" s="83"/>
      <c r="F5" s="83"/>
      <c r="G5" s="39"/>
    </row>
    <row r="6" spans="1:7" ht="32.25" customHeight="1">
      <c r="A6" s="1"/>
      <c r="B6" s="42"/>
      <c r="C6" s="39"/>
      <c r="D6" s="39"/>
      <c r="E6" s="39"/>
      <c r="F6" s="39"/>
      <c r="G6" s="39"/>
    </row>
    <row r="7" spans="1:7" ht="32.25" customHeight="1">
      <c r="A7" s="1"/>
      <c r="B7" s="86" t="s">
        <v>37</v>
      </c>
      <c r="C7" s="87"/>
      <c r="D7" s="88"/>
      <c r="E7" s="89"/>
      <c r="F7" s="53" t="s">
        <v>38</v>
      </c>
      <c r="G7" s="36"/>
    </row>
    <row r="8" spans="1:7" ht="32.25" customHeight="1">
      <c r="A8" s="1"/>
      <c r="B8" s="81" t="s">
        <v>5</v>
      </c>
      <c r="C8" s="78"/>
      <c r="D8" s="81" t="s">
        <v>6</v>
      </c>
      <c r="E8" s="90"/>
      <c r="F8" s="78"/>
      <c r="G8" s="34"/>
    </row>
    <row r="9" spans="1:7" ht="32.25" customHeight="1">
      <c r="A9" s="1"/>
      <c r="B9" s="79"/>
      <c r="C9" s="80"/>
      <c r="D9" s="79"/>
      <c r="E9" s="91"/>
      <c r="F9" s="80"/>
      <c r="G9" s="34"/>
    </row>
    <row r="10" spans="1:7" ht="32.25" customHeight="1">
      <c r="A10" s="1"/>
      <c r="B10" s="84" t="s">
        <v>54</v>
      </c>
      <c r="C10" s="84"/>
      <c r="D10" s="84"/>
      <c r="E10" s="84"/>
      <c r="F10" s="84"/>
      <c r="G10" s="50"/>
    </row>
    <row r="11" spans="1:7" ht="32.25" customHeight="1">
      <c r="A11" s="1"/>
      <c r="B11" s="54"/>
      <c r="C11" s="35" t="s">
        <v>1</v>
      </c>
      <c r="D11" s="77" t="s">
        <v>44</v>
      </c>
      <c r="E11" s="85"/>
      <c r="F11" s="23" t="s">
        <v>0</v>
      </c>
      <c r="G11" s="37"/>
    </row>
    <row r="12" spans="1:7" ht="32.25" customHeight="1">
      <c r="A12" s="1"/>
      <c r="B12" s="41">
        <v>1</v>
      </c>
      <c r="C12" s="23"/>
      <c r="D12" s="79"/>
      <c r="E12" s="80"/>
      <c r="F12" s="41"/>
      <c r="G12" s="24"/>
    </row>
    <row r="13" spans="1:7" ht="32.25" customHeight="1">
      <c r="A13" s="1"/>
      <c r="B13" s="41">
        <v>2</v>
      </c>
      <c r="C13" s="23"/>
      <c r="D13" s="79"/>
      <c r="E13" s="80"/>
      <c r="F13" s="41"/>
      <c r="G13" s="24"/>
    </row>
    <row r="14" spans="1:7" ht="32.25" customHeight="1">
      <c r="A14" s="1"/>
      <c r="B14" s="41">
        <v>3</v>
      </c>
      <c r="C14" s="23"/>
      <c r="D14" s="79"/>
      <c r="E14" s="80"/>
      <c r="F14" s="41"/>
      <c r="G14" s="24"/>
    </row>
    <row r="15" spans="1:7" ht="32.25" customHeight="1">
      <c r="A15" s="1"/>
      <c r="B15" s="41">
        <v>4</v>
      </c>
      <c r="C15" s="41"/>
      <c r="D15" s="79"/>
      <c r="E15" s="80"/>
      <c r="F15" s="41"/>
      <c r="G15" s="24"/>
    </row>
    <row r="16" spans="1:7" ht="32.25" customHeight="1">
      <c r="A16" s="1"/>
      <c r="B16" s="41">
        <v>5</v>
      </c>
      <c r="C16" s="41"/>
      <c r="D16" s="79"/>
      <c r="E16" s="80"/>
      <c r="F16" s="41"/>
      <c r="G16" s="24"/>
    </row>
    <row r="17" spans="1:7" ht="32.25" customHeight="1">
      <c r="A17" s="1"/>
      <c r="B17" s="41">
        <v>6</v>
      </c>
      <c r="C17" s="41"/>
      <c r="D17" s="79"/>
      <c r="E17" s="80"/>
      <c r="F17" s="41"/>
      <c r="G17" s="24"/>
    </row>
    <row r="18" spans="1:7" ht="32.25" customHeight="1">
      <c r="A18" s="1"/>
      <c r="B18" s="41">
        <v>7</v>
      </c>
      <c r="C18" s="41"/>
      <c r="D18" s="81"/>
      <c r="E18" s="78"/>
      <c r="F18" s="41"/>
      <c r="G18" s="24"/>
    </row>
    <row r="19" spans="1:7" ht="32.25" customHeight="1">
      <c r="A19" s="1"/>
      <c r="B19" s="5"/>
      <c r="C19" s="5"/>
      <c r="D19" s="5"/>
      <c r="E19" s="5"/>
      <c r="F19" s="5"/>
      <c r="G19" s="5"/>
    </row>
    <row r="20" spans="1:7" ht="32.25" customHeight="1">
      <c r="A20" s="71" t="s">
        <v>52</v>
      </c>
      <c r="B20" s="71"/>
      <c r="C20" s="71"/>
      <c r="D20" s="71"/>
      <c r="E20" s="71"/>
      <c r="F20" s="71"/>
      <c r="G20" s="71"/>
    </row>
    <row r="21" spans="1:7" ht="32.25" customHeight="1">
      <c r="A21" s="1"/>
      <c r="B21" s="47" t="s">
        <v>51</v>
      </c>
      <c r="C21" s="44"/>
      <c r="D21" s="48"/>
      <c r="E21" s="48"/>
      <c r="F21" s="48"/>
      <c r="G21" s="2"/>
    </row>
    <row r="22" ht="32.25" customHeight="1">
      <c r="G22" s="2"/>
    </row>
  </sheetData>
  <sheetProtection/>
  <mergeCells count="20">
    <mergeCell ref="D12:E12"/>
    <mergeCell ref="D13:E13"/>
    <mergeCell ref="D14:E14"/>
    <mergeCell ref="D15:E15"/>
    <mergeCell ref="B7:C7"/>
    <mergeCell ref="D7:E7"/>
    <mergeCell ref="B8:C8"/>
    <mergeCell ref="D8:F8"/>
    <mergeCell ref="B9:C9"/>
    <mergeCell ref="D9:F9"/>
    <mergeCell ref="D16:E16"/>
    <mergeCell ref="D17:E17"/>
    <mergeCell ref="D18:E18"/>
    <mergeCell ref="A20:G20"/>
    <mergeCell ref="A1:G2"/>
    <mergeCell ref="D3:F3"/>
    <mergeCell ref="D4:F4"/>
    <mergeCell ref="D5:F5"/>
    <mergeCell ref="B10:F10"/>
    <mergeCell ref="D11:E11"/>
  </mergeCells>
  <printOptions/>
  <pageMargins left="0.76" right="0.71" top="0.52" bottom="0.48" header="0.512" footer="0.512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G38" sqref="G38"/>
    </sheetView>
  </sheetViews>
  <sheetFormatPr defaultColWidth="9.00390625" defaultRowHeight="13.5"/>
  <cols>
    <col min="1" max="1" width="16.125" style="0" customWidth="1"/>
    <col min="2" max="4" width="8.125" style="0" customWidth="1"/>
    <col min="5" max="6" width="17.00390625" style="0" customWidth="1"/>
    <col min="7" max="7" width="8.00390625" style="0" customWidth="1"/>
  </cols>
  <sheetData>
    <row r="1" spans="1:7" ht="21" customHeight="1">
      <c r="A1" s="92" t="s">
        <v>56</v>
      </c>
      <c r="B1" s="92"/>
      <c r="C1" s="92"/>
      <c r="D1" s="92"/>
      <c r="E1" s="92"/>
      <c r="F1" s="92"/>
      <c r="G1" s="92"/>
    </row>
    <row r="2" spans="1:7" ht="13.5" customHeight="1">
      <c r="A2" s="93" t="s">
        <v>58</v>
      </c>
      <c r="B2" s="93"/>
      <c r="C2" s="93"/>
      <c r="D2" s="93"/>
      <c r="E2" s="93"/>
      <c r="F2" s="93"/>
      <c r="G2" s="93"/>
    </row>
    <row r="3" spans="1:7" ht="23.25" customHeight="1" thickBot="1">
      <c r="A3" s="94" t="s">
        <v>33</v>
      </c>
      <c r="B3" s="94"/>
      <c r="C3" s="94"/>
      <c r="D3" s="94"/>
      <c r="E3" s="94"/>
      <c r="F3" s="95" t="s">
        <v>7</v>
      </c>
      <c r="G3" s="95"/>
    </row>
    <row r="4" spans="1:7" ht="18.75" customHeight="1">
      <c r="A4" s="25" t="s">
        <v>39</v>
      </c>
      <c r="B4" s="96"/>
      <c r="C4" s="96"/>
      <c r="D4" s="26" t="s">
        <v>3</v>
      </c>
      <c r="E4" s="8" t="s">
        <v>20</v>
      </c>
      <c r="F4" s="97"/>
      <c r="G4" s="98"/>
    </row>
    <row r="5" spans="1:7" ht="18.75" customHeight="1">
      <c r="A5" s="27" t="s">
        <v>21</v>
      </c>
      <c r="B5" s="99">
        <f>IF('男子'!D7="","",'男子'!D7)</f>
      </c>
      <c r="C5" s="99"/>
      <c r="D5" s="4" t="s">
        <v>22</v>
      </c>
      <c r="E5" s="7" t="s">
        <v>23</v>
      </c>
      <c r="F5" s="11"/>
      <c r="G5" s="6" t="s">
        <v>22</v>
      </c>
    </row>
    <row r="6" spans="1:7" ht="18.75" customHeight="1" thickBot="1">
      <c r="A6" s="9" t="s">
        <v>24</v>
      </c>
      <c r="B6" s="100">
        <f>IF('男子'!B9="","",'男子'!B9)</f>
      </c>
      <c r="C6" s="100"/>
      <c r="D6" s="101"/>
      <c r="E6" s="13" t="s">
        <v>25</v>
      </c>
      <c r="F6" s="55">
        <f>IF('男子'!D9="","",'男子'!D9)</f>
      </c>
      <c r="G6" s="56"/>
    </row>
    <row r="7" spans="1:7" ht="18.75" customHeight="1">
      <c r="A7" s="102" t="s">
        <v>26</v>
      </c>
      <c r="B7" s="12" t="s">
        <v>27</v>
      </c>
      <c r="C7" s="7" t="s">
        <v>28</v>
      </c>
      <c r="D7" s="7" t="s">
        <v>29</v>
      </c>
      <c r="E7" s="7" t="s">
        <v>30</v>
      </c>
      <c r="F7" s="7" t="s">
        <v>31</v>
      </c>
      <c r="G7" s="15" t="s">
        <v>32</v>
      </c>
    </row>
    <row r="8" spans="1:7" ht="18.75" customHeight="1">
      <c r="A8" s="103"/>
      <c r="B8" s="12"/>
      <c r="C8" s="7"/>
      <c r="D8" s="7"/>
      <c r="E8" s="7">
        <f>IF('男子'!C12="","",'男子'!C12)</f>
      </c>
      <c r="F8" s="7">
        <f>IF('男子'!D12="","",'男子'!D12)</f>
      </c>
      <c r="G8" s="15">
        <f>IF('男子'!F12="","",'男子'!F12)</f>
      </c>
    </row>
    <row r="9" spans="1:7" ht="18.75" customHeight="1">
      <c r="A9" s="103"/>
      <c r="B9" s="12"/>
      <c r="C9" s="7"/>
      <c r="D9" s="7"/>
      <c r="E9" s="7">
        <f>IF('男子'!C13="","",'男子'!C13)</f>
      </c>
      <c r="F9" s="7">
        <f>IF('男子'!D13="","",'男子'!D13)</f>
      </c>
      <c r="G9" s="15">
        <f>IF('男子'!F13="","",'男子'!F13)</f>
      </c>
    </row>
    <row r="10" spans="1:7" ht="18.75" customHeight="1">
      <c r="A10" s="103"/>
      <c r="B10" s="12"/>
      <c r="C10" s="7"/>
      <c r="D10" s="7"/>
      <c r="E10" s="7">
        <f>IF('男子'!C14="","",'男子'!C14)</f>
      </c>
      <c r="F10" s="7">
        <f>IF('男子'!D14="","",'男子'!D14)</f>
      </c>
      <c r="G10" s="15">
        <f>IF('男子'!F14="","",'男子'!F14)</f>
      </c>
    </row>
    <row r="11" spans="1:7" ht="18.75" customHeight="1">
      <c r="A11" s="103"/>
      <c r="B11" s="12"/>
      <c r="C11" s="7"/>
      <c r="D11" s="7"/>
      <c r="E11" s="7">
        <f>IF('男子'!C15="","",'男子'!C15)</f>
      </c>
      <c r="F11" s="7">
        <f>IF('男子'!D15="","",'男子'!D15)</f>
      </c>
      <c r="G11" s="15">
        <f>IF('男子'!F15="","",'男子'!F15)</f>
      </c>
    </row>
    <row r="12" spans="1:7" ht="18.75" customHeight="1">
      <c r="A12" s="103"/>
      <c r="B12" s="12"/>
      <c r="C12" s="7"/>
      <c r="D12" s="7"/>
      <c r="E12" s="7">
        <f>IF('男子'!C16="","",'男子'!C16)</f>
      </c>
      <c r="F12" s="7">
        <f>IF('男子'!D16="","",'男子'!D16)</f>
      </c>
      <c r="G12" s="15">
        <f>IF('男子'!F16="","",'男子'!F16)</f>
      </c>
    </row>
    <row r="13" spans="1:7" ht="18.75" customHeight="1">
      <c r="A13" s="103"/>
      <c r="B13" s="12"/>
      <c r="C13" s="7"/>
      <c r="D13" s="7"/>
      <c r="E13" s="7">
        <f>IF('男子'!C17="","",'男子'!C17)</f>
      </c>
      <c r="F13" s="7">
        <f>IF('男子'!D17="","",'男子'!D17)</f>
      </c>
      <c r="G13" s="15">
        <f>IF('男子'!F17="","",'男子'!F17)</f>
      </c>
    </row>
    <row r="14" spans="1:7" ht="18.75" customHeight="1" thickBot="1">
      <c r="A14" s="103"/>
      <c r="B14" s="14"/>
      <c r="C14" s="10"/>
      <c r="D14" s="10"/>
      <c r="E14" s="10">
        <f>IF('男子'!C18="","",'男子'!C18)</f>
      </c>
      <c r="F14" s="10">
        <f>IF('男子'!D18="","",'男子'!D18)</f>
      </c>
      <c r="G14" s="16">
        <f>IF('男子'!F18="","",'男子'!F18)</f>
      </c>
    </row>
    <row r="15" spans="1:7" ht="8.25" customHeight="1">
      <c r="A15" s="29"/>
      <c r="B15" s="29"/>
      <c r="C15" s="104" t="s">
        <v>34</v>
      </c>
      <c r="D15" s="104"/>
      <c r="E15" s="104"/>
      <c r="F15" s="30"/>
      <c r="G15" s="30"/>
    </row>
    <row r="16" spans="3:5" ht="8.25" customHeight="1">
      <c r="C16" s="105"/>
      <c r="D16" s="105"/>
      <c r="E16" s="105"/>
    </row>
    <row r="17" spans="1:7" ht="21" customHeight="1">
      <c r="A17" s="92" t="str">
        <f>A1</f>
        <v>第１8回長野県中学生ジュニアオープンバドミントン大会</v>
      </c>
      <c r="B17" s="92"/>
      <c r="C17" s="92"/>
      <c r="D17" s="92"/>
      <c r="E17" s="92"/>
      <c r="F17" s="92"/>
      <c r="G17" s="92"/>
    </row>
    <row r="18" spans="1:7" s="31" customFormat="1" ht="14.25" customHeight="1">
      <c r="A18" s="93" t="str">
        <f>A2</f>
        <v>2016.2.11　松本平広域公園総合体育館</v>
      </c>
      <c r="B18" s="93"/>
      <c r="C18" s="93"/>
      <c r="D18" s="93"/>
      <c r="E18" s="93"/>
      <c r="F18" s="93"/>
      <c r="G18" s="93"/>
    </row>
    <row r="19" spans="1:7" ht="23.25" customHeight="1" thickBot="1">
      <c r="A19" s="94" t="s">
        <v>35</v>
      </c>
      <c r="B19" s="94"/>
      <c r="C19" s="94"/>
      <c r="D19" s="94"/>
      <c r="E19" s="94"/>
      <c r="F19" s="95" t="s">
        <v>7</v>
      </c>
      <c r="G19" s="95"/>
    </row>
    <row r="20" spans="1:7" ht="19.5" customHeight="1">
      <c r="A20" s="25" t="s">
        <v>39</v>
      </c>
      <c r="B20" s="96" t="s">
        <v>40</v>
      </c>
      <c r="C20" s="96"/>
      <c r="D20" s="26" t="s">
        <v>3</v>
      </c>
      <c r="E20" s="8" t="s">
        <v>20</v>
      </c>
      <c r="F20" s="97"/>
      <c r="G20" s="98"/>
    </row>
    <row r="21" spans="1:7" ht="19.5" customHeight="1">
      <c r="A21" s="27" t="s">
        <v>21</v>
      </c>
      <c r="B21" s="99">
        <f>B5</f>
      </c>
      <c r="C21" s="99"/>
      <c r="D21" s="28" t="s">
        <v>22</v>
      </c>
      <c r="E21" s="7" t="s">
        <v>23</v>
      </c>
      <c r="F21" s="11"/>
      <c r="G21" s="6" t="s">
        <v>22</v>
      </c>
    </row>
    <row r="22" spans="1:7" ht="19.5" customHeight="1" thickBot="1">
      <c r="A22" s="9" t="s">
        <v>24</v>
      </c>
      <c r="B22" s="100">
        <f>B6</f>
      </c>
      <c r="C22" s="100"/>
      <c r="D22" s="101"/>
      <c r="E22" s="13" t="s">
        <v>25</v>
      </c>
      <c r="F22" s="55">
        <f>F6</f>
      </c>
      <c r="G22" s="56"/>
    </row>
    <row r="23" spans="1:7" ht="19.5" customHeight="1">
      <c r="A23" s="102" t="s">
        <v>26</v>
      </c>
      <c r="B23" s="12" t="s">
        <v>27</v>
      </c>
      <c r="C23" s="7" t="s">
        <v>28</v>
      </c>
      <c r="D23" s="7" t="s">
        <v>29</v>
      </c>
      <c r="E23" s="7" t="s">
        <v>30</v>
      </c>
      <c r="F23" s="7" t="s">
        <v>31</v>
      </c>
      <c r="G23" s="15" t="s">
        <v>32</v>
      </c>
    </row>
    <row r="24" spans="1:7" ht="19.5" customHeight="1">
      <c r="A24" s="103"/>
      <c r="B24" s="12"/>
      <c r="C24" s="7"/>
      <c r="D24" s="7"/>
      <c r="E24" s="7">
        <f aca="true" t="shared" si="0" ref="E24:G30">E8</f>
      </c>
      <c r="F24" s="7">
        <f t="shared" si="0"/>
      </c>
      <c r="G24" s="15">
        <f t="shared" si="0"/>
      </c>
    </row>
    <row r="25" spans="1:7" ht="19.5" customHeight="1">
      <c r="A25" s="103"/>
      <c r="B25" s="12"/>
      <c r="C25" s="7"/>
      <c r="D25" s="7"/>
      <c r="E25" s="7">
        <f t="shared" si="0"/>
      </c>
      <c r="F25" s="7">
        <f t="shared" si="0"/>
      </c>
      <c r="G25" s="15">
        <f t="shared" si="0"/>
      </c>
    </row>
    <row r="26" spans="1:7" ht="19.5" customHeight="1">
      <c r="A26" s="103"/>
      <c r="B26" s="12"/>
      <c r="C26" s="7"/>
      <c r="D26" s="7"/>
      <c r="E26" s="7">
        <f t="shared" si="0"/>
      </c>
      <c r="F26" s="7">
        <f t="shared" si="0"/>
      </c>
      <c r="G26" s="15">
        <f t="shared" si="0"/>
      </c>
    </row>
    <row r="27" spans="1:7" ht="19.5" customHeight="1">
      <c r="A27" s="103"/>
      <c r="B27" s="12"/>
      <c r="C27" s="7"/>
      <c r="D27" s="7"/>
      <c r="E27" s="7">
        <f t="shared" si="0"/>
      </c>
      <c r="F27" s="7">
        <f t="shared" si="0"/>
      </c>
      <c r="G27" s="15">
        <f t="shared" si="0"/>
      </c>
    </row>
    <row r="28" spans="1:7" ht="19.5" customHeight="1">
      <c r="A28" s="103"/>
      <c r="B28" s="12"/>
      <c r="C28" s="7"/>
      <c r="D28" s="7"/>
      <c r="E28" s="7">
        <f t="shared" si="0"/>
      </c>
      <c r="F28" s="7">
        <f t="shared" si="0"/>
      </c>
      <c r="G28" s="15">
        <f t="shared" si="0"/>
      </c>
    </row>
    <row r="29" spans="1:7" ht="19.5" customHeight="1">
      <c r="A29" s="103"/>
      <c r="B29" s="12"/>
      <c r="C29" s="7"/>
      <c r="D29" s="7"/>
      <c r="E29" s="7">
        <f t="shared" si="0"/>
      </c>
      <c r="F29" s="7">
        <f t="shared" si="0"/>
      </c>
      <c r="G29" s="15">
        <f t="shared" si="0"/>
      </c>
    </row>
    <row r="30" spans="1:7" ht="19.5" customHeight="1" thickBot="1">
      <c r="A30" s="103"/>
      <c r="B30" s="14"/>
      <c r="C30" s="10"/>
      <c r="D30" s="10"/>
      <c r="E30" s="10">
        <f t="shared" si="0"/>
      </c>
      <c r="F30" s="10">
        <f t="shared" si="0"/>
      </c>
      <c r="G30" s="16">
        <f t="shared" si="0"/>
      </c>
    </row>
    <row r="31" spans="1:7" ht="8.25" customHeight="1">
      <c r="A31" s="29"/>
      <c r="B31" s="29"/>
      <c r="C31" s="104" t="s">
        <v>41</v>
      </c>
      <c r="D31" s="104"/>
      <c r="E31" s="104"/>
      <c r="F31" s="30"/>
      <c r="G31" s="30"/>
    </row>
    <row r="32" spans="3:5" ht="8.25" customHeight="1">
      <c r="C32" s="105"/>
      <c r="D32" s="105"/>
      <c r="E32" s="105"/>
    </row>
    <row r="33" spans="1:7" ht="21" customHeight="1">
      <c r="A33" s="92" t="str">
        <f>A1</f>
        <v>第１8回長野県中学生ジュニアオープンバドミントン大会</v>
      </c>
      <c r="B33" s="92"/>
      <c r="C33" s="92"/>
      <c r="D33" s="92"/>
      <c r="E33" s="92"/>
      <c r="F33" s="92"/>
      <c r="G33" s="92"/>
    </row>
    <row r="34" spans="1:7" s="31" customFormat="1" ht="13.5" customHeight="1">
      <c r="A34" s="93" t="str">
        <f>A2</f>
        <v>2016.2.11　松本平広域公園総合体育館</v>
      </c>
      <c r="B34" s="93"/>
      <c r="C34" s="93"/>
      <c r="D34" s="93"/>
      <c r="E34" s="93"/>
      <c r="F34" s="93"/>
      <c r="G34" s="93"/>
    </row>
    <row r="35" spans="1:7" ht="23.25" customHeight="1" thickBot="1">
      <c r="A35" s="94" t="s">
        <v>36</v>
      </c>
      <c r="B35" s="94"/>
      <c r="C35" s="94"/>
      <c r="D35" s="94"/>
      <c r="E35" s="94"/>
      <c r="F35" s="95" t="s">
        <v>7</v>
      </c>
      <c r="G35" s="95"/>
    </row>
    <row r="36" spans="1:7" ht="19.5" customHeight="1">
      <c r="A36" s="25" t="s">
        <v>42</v>
      </c>
      <c r="B36" s="96" t="s">
        <v>40</v>
      </c>
      <c r="C36" s="96"/>
      <c r="D36" s="26" t="s">
        <v>3</v>
      </c>
      <c r="E36" s="8" t="s">
        <v>20</v>
      </c>
      <c r="F36" s="97"/>
      <c r="G36" s="98"/>
    </row>
    <row r="37" spans="1:7" ht="19.5" customHeight="1">
      <c r="A37" s="27" t="s">
        <v>21</v>
      </c>
      <c r="B37" s="99">
        <f>B5</f>
      </c>
      <c r="C37" s="99"/>
      <c r="D37" s="28" t="s">
        <v>22</v>
      </c>
      <c r="E37" s="7" t="s">
        <v>23</v>
      </c>
      <c r="F37" s="11"/>
      <c r="G37" s="6" t="s">
        <v>22</v>
      </c>
    </row>
    <row r="38" spans="1:7" ht="19.5" customHeight="1" thickBot="1">
      <c r="A38" s="9" t="s">
        <v>24</v>
      </c>
      <c r="B38" s="100">
        <f>B6</f>
      </c>
      <c r="C38" s="100"/>
      <c r="D38" s="101"/>
      <c r="E38" s="13" t="s">
        <v>25</v>
      </c>
      <c r="F38" s="55">
        <f>F6</f>
      </c>
      <c r="G38" s="56"/>
    </row>
    <row r="39" spans="1:7" ht="19.5" customHeight="1">
      <c r="A39" s="102" t="s">
        <v>26</v>
      </c>
      <c r="B39" s="12" t="s">
        <v>27</v>
      </c>
      <c r="C39" s="7" t="s">
        <v>28</v>
      </c>
      <c r="D39" s="7" t="s">
        <v>29</v>
      </c>
      <c r="E39" s="7" t="s">
        <v>30</v>
      </c>
      <c r="F39" s="7" t="s">
        <v>31</v>
      </c>
      <c r="G39" s="15" t="s">
        <v>32</v>
      </c>
    </row>
    <row r="40" spans="1:7" ht="19.5" customHeight="1">
      <c r="A40" s="103"/>
      <c r="B40" s="12"/>
      <c r="C40" s="7"/>
      <c r="D40" s="7"/>
      <c r="E40" s="7">
        <f>IF($E$8="","",$E$8)</f>
      </c>
      <c r="F40" s="7">
        <f>IF($F$8="","",$F$8)</f>
      </c>
      <c r="G40" s="15">
        <f>IF($G$8="","",$G$8)</f>
      </c>
    </row>
    <row r="41" spans="1:7" ht="19.5" customHeight="1">
      <c r="A41" s="103"/>
      <c r="B41" s="12"/>
      <c r="C41" s="7"/>
      <c r="D41" s="7"/>
      <c r="E41" s="7">
        <f>IF($E$9="","",$E$9)</f>
      </c>
      <c r="F41" s="7">
        <f>IF($F$9="","",$F$9)</f>
      </c>
      <c r="G41" s="15">
        <f>IF($G$9="","",$G$9)</f>
      </c>
    </row>
    <row r="42" spans="1:7" ht="19.5" customHeight="1">
      <c r="A42" s="103"/>
      <c r="B42" s="12"/>
      <c r="C42" s="7"/>
      <c r="D42" s="7"/>
      <c r="E42" s="7">
        <f>IF($E$10="","",$E$10)</f>
      </c>
      <c r="F42" s="7">
        <f>IF($F$10="","",$F$10)</f>
      </c>
      <c r="G42" s="15">
        <f>IF($G$10="","",$G$10)</f>
      </c>
    </row>
    <row r="43" spans="1:7" ht="19.5" customHeight="1">
      <c r="A43" s="103"/>
      <c r="B43" s="12"/>
      <c r="C43" s="7"/>
      <c r="D43" s="7"/>
      <c r="E43" s="7">
        <f>IF($E$11="","",$E$11)</f>
      </c>
      <c r="F43" s="7">
        <f>IF($F$11="","",$F$11)</f>
      </c>
      <c r="G43" s="15">
        <f>IF($G$11="","",$G$11)</f>
      </c>
    </row>
    <row r="44" spans="1:7" ht="19.5" customHeight="1">
      <c r="A44" s="103"/>
      <c r="B44" s="12"/>
      <c r="C44" s="7"/>
      <c r="D44" s="7"/>
      <c r="E44" s="7">
        <f>IF($E$12="","",$E$12)</f>
      </c>
      <c r="F44" s="7">
        <f>IF($F$12="","",$F$12)</f>
      </c>
      <c r="G44" s="15">
        <f>IF($G$12="","",$G$12)</f>
      </c>
    </row>
    <row r="45" spans="1:7" ht="19.5" customHeight="1">
      <c r="A45" s="103"/>
      <c r="B45" s="12"/>
      <c r="C45" s="7"/>
      <c r="D45" s="7"/>
      <c r="E45" s="7">
        <f>IF($E$13="","",$E$13)</f>
      </c>
      <c r="F45" s="7">
        <f>IF($F$13="","",$F$13)</f>
      </c>
      <c r="G45" s="15">
        <f>IF($G$13="","",$G$13)</f>
      </c>
    </row>
    <row r="46" spans="1:7" ht="19.5" customHeight="1" thickBot="1">
      <c r="A46" s="103"/>
      <c r="B46" s="14"/>
      <c r="C46" s="10"/>
      <c r="D46" s="10"/>
      <c r="E46" s="10">
        <f>IF($E$14="","",$E$14)</f>
      </c>
      <c r="F46" s="10">
        <f>IF($F$14="","",$F$14)</f>
      </c>
      <c r="G46" s="16">
        <f>IF($G$14="","",$G$14)</f>
      </c>
    </row>
  </sheetData>
  <sheetProtection/>
  <mergeCells count="29">
    <mergeCell ref="B36:C36"/>
    <mergeCell ref="F36:G36"/>
    <mergeCell ref="B37:C37"/>
    <mergeCell ref="B38:D38"/>
    <mergeCell ref="A39:A46"/>
    <mergeCell ref="A23:A30"/>
    <mergeCell ref="C31:E32"/>
    <mergeCell ref="A33:G33"/>
    <mergeCell ref="A34:G34"/>
    <mergeCell ref="A35:E35"/>
    <mergeCell ref="F35:G35"/>
    <mergeCell ref="A19:E19"/>
    <mergeCell ref="F19:G19"/>
    <mergeCell ref="B20:C20"/>
    <mergeCell ref="F20:G20"/>
    <mergeCell ref="B21:C21"/>
    <mergeCell ref="B22:D22"/>
    <mergeCell ref="B5:C5"/>
    <mergeCell ref="B6:D6"/>
    <mergeCell ref="A7:A14"/>
    <mergeCell ref="C15:E16"/>
    <mergeCell ref="A17:G17"/>
    <mergeCell ref="A18:G18"/>
    <mergeCell ref="A1:G1"/>
    <mergeCell ref="A2:G2"/>
    <mergeCell ref="A3:E3"/>
    <mergeCell ref="F3:G3"/>
    <mergeCell ref="B4:C4"/>
    <mergeCell ref="F4:G4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F41" sqref="F41"/>
    </sheetView>
  </sheetViews>
  <sheetFormatPr defaultColWidth="9.00390625" defaultRowHeight="13.5"/>
  <cols>
    <col min="1" max="1" width="16.125" style="0" customWidth="1"/>
    <col min="2" max="4" width="8.125" style="0" customWidth="1"/>
    <col min="5" max="6" width="17.00390625" style="0" customWidth="1"/>
    <col min="7" max="7" width="8.00390625" style="0" customWidth="1"/>
  </cols>
  <sheetData>
    <row r="1" spans="1:7" ht="21" customHeight="1">
      <c r="A1" s="92" t="s">
        <v>57</v>
      </c>
      <c r="B1" s="92"/>
      <c r="C1" s="92"/>
      <c r="D1" s="92"/>
      <c r="E1" s="92"/>
      <c r="F1" s="92"/>
      <c r="G1" s="92"/>
    </row>
    <row r="2" spans="1:7" ht="13.5" customHeight="1">
      <c r="A2" s="93" t="s">
        <v>59</v>
      </c>
      <c r="B2" s="93"/>
      <c r="C2" s="93"/>
      <c r="D2" s="93"/>
      <c r="E2" s="93"/>
      <c r="F2" s="93"/>
      <c r="G2" s="93"/>
    </row>
    <row r="3" spans="1:7" ht="23.25" customHeight="1" thickBot="1">
      <c r="A3" s="94" t="s">
        <v>33</v>
      </c>
      <c r="B3" s="94"/>
      <c r="C3" s="94"/>
      <c r="D3" s="94"/>
      <c r="E3" s="94"/>
      <c r="F3" s="95" t="s">
        <v>43</v>
      </c>
      <c r="G3" s="95"/>
    </row>
    <row r="4" spans="1:7" ht="18.75" customHeight="1">
      <c r="A4" s="25" t="s">
        <v>39</v>
      </c>
      <c r="B4" s="96"/>
      <c r="C4" s="96"/>
      <c r="D4" s="26" t="s">
        <v>3</v>
      </c>
      <c r="E4" s="8" t="s">
        <v>20</v>
      </c>
      <c r="F4" s="97"/>
      <c r="G4" s="98"/>
    </row>
    <row r="5" spans="1:7" ht="18.75" customHeight="1">
      <c r="A5" s="27" t="s">
        <v>21</v>
      </c>
      <c r="B5" s="99">
        <f>IF('女子'!D7="","",'女子'!D7)</f>
      </c>
      <c r="C5" s="99"/>
      <c r="D5" s="4" t="s">
        <v>22</v>
      </c>
      <c r="E5" s="7" t="s">
        <v>23</v>
      </c>
      <c r="F5" s="11"/>
      <c r="G5" s="6" t="s">
        <v>22</v>
      </c>
    </row>
    <row r="6" spans="1:7" ht="18.75" customHeight="1" thickBot="1">
      <c r="A6" s="9" t="s">
        <v>24</v>
      </c>
      <c r="B6" s="100">
        <f>IF('女子'!B9="","",'女子'!B9)</f>
      </c>
      <c r="C6" s="100"/>
      <c r="D6" s="101"/>
      <c r="E6" s="13" t="s">
        <v>25</v>
      </c>
      <c r="F6" s="55">
        <f>IF('女子'!D9="","",'女子'!D9)</f>
      </c>
      <c r="G6" s="56"/>
    </row>
    <row r="7" spans="1:7" ht="18.75" customHeight="1">
      <c r="A7" s="102" t="s">
        <v>26</v>
      </c>
      <c r="B7" s="12" t="s">
        <v>27</v>
      </c>
      <c r="C7" s="7" t="s">
        <v>28</v>
      </c>
      <c r="D7" s="7" t="s">
        <v>29</v>
      </c>
      <c r="E7" s="7" t="s">
        <v>30</v>
      </c>
      <c r="F7" s="7" t="s">
        <v>31</v>
      </c>
      <c r="G7" s="15" t="s">
        <v>32</v>
      </c>
    </row>
    <row r="8" spans="1:7" ht="18.75" customHeight="1">
      <c r="A8" s="103"/>
      <c r="B8" s="12"/>
      <c r="C8" s="7"/>
      <c r="D8" s="7"/>
      <c r="E8" s="7">
        <f>IF('女子'!C12="","",'女子'!C12)</f>
      </c>
      <c r="F8" s="7">
        <f>IF('女子'!D12="","",'女子'!D12)</f>
      </c>
      <c r="G8" s="15">
        <f>IF('女子'!F12="","",'女子'!F12)</f>
      </c>
    </row>
    <row r="9" spans="1:7" ht="18.75" customHeight="1">
      <c r="A9" s="103"/>
      <c r="B9" s="12"/>
      <c r="C9" s="7"/>
      <c r="D9" s="7"/>
      <c r="E9" s="7">
        <f>IF('女子'!C13="","",'女子'!C13)</f>
      </c>
      <c r="F9" s="7">
        <f>IF('女子'!D13="","",'女子'!D13)</f>
      </c>
      <c r="G9" s="15">
        <f>IF('女子'!F13="","",'女子'!F13)</f>
      </c>
    </row>
    <row r="10" spans="1:7" ht="18.75" customHeight="1">
      <c r="A10" s="103"/>
      <c r="B10" s="12"/>
      <c r="C10" s="7"/>
      <c r="D10" s="7"/>
      <c r="E10" s="7">
        <f>IF('女子'!C14="","",'女子'!C14)</f>
      </c>
      <c r="F10" s="7">
        <f>IF('女子'!D14="","",'女子'!D14)</f>
      </c>
      <c r="G10" s="15">
        <f>IF('女子'!F14="","",'女子'!F14)</f>
      </c>
    </row>
    <row r="11" spans="1:7" ht="18.75" customHeight="1">
      <c r="A11" s="103"/>
      <c r="B11" s="12"/>
      <c r="C11" s="7"/>
      <c r="D11" s="7"/>
      <c r="E11" s="7">
        <f>IF('女子'!C15="","",'女子'!C15)</f>
      </c>
      <c r="F11" s="7">
        <f>IF('女子'!D15="","",'女子'!D15)</f>
      </c>
      <c r="G11" s="15">
        <f>IF('女子'!F15="","",'女子'!F15)</f>
      </c>
    </row>
    <row r="12" spans="1:7" ht="18.75" customHeight="1">
      <c r="A12" s="103"/>
      <c r="B12" s="12"/>
      <c r="C12" s="7"/>
      <c r="D12" s="7"/>
      <c r="E12" s="7">
        <f>IF('女子'!C16="","",'女子'!C16)</f>
      </c>
      <c r="F12" s="7">
        <f>IF('女子'!D16="","",'女子'!D16)</f>
      </c>
      <c r="G12" s="15">
        <f>IF('女子'!F16="","",'女子'!F16)</f>
      </c>
    </row>
    <row r="13" spans="1:7" ht="18.75" customHeight="1">
      <c r="A13" s="103"/>
      <c r="B13" s="12"/>
      <c r="C13" s="7"/>
      <c r="D13" s="7"/>
      <c r="E13" s="7">
        <f>IF('女子'!C17="","",'女子'!C17)</f>
      </c>
      <c r="F13" s="7">
        <f>IF('女子'!D17="","",'女子'!D17)</f>
      </c>
      <c r="G13" s="15">
        <f>IF('女子'!F17="","",'女子'!F17)</f>
      </c>
    </row>
    <row r="14" spans="1:7" ht="18.75" customHeight="1" thickBot="1">
      <c r="A14" s="103"/>
      <c r="B14" s="14"/>
      <c r="C14" s="10"/>
      <c r="D14" s="10"/>
      <c r="E14" s="10">
        <f>IF('女子'!C18="","",'女子'!C18)</f>
      </c>
      <c r="F14" s="10">
        <f>IF('女子'!D18="","",'女子'!D18)</f>
      </c>
      <c r="G14" s="16">
        <f>IF('女子'!F18="","",'女子'!F18)</f>
      </c>
    </row>
    <row r="15" spans="1:7" ht="8.25" customHeight="1">
      <c r="A15" s="29"/>
      <c r="B15" s="29"/>
      <c r="C15" s="104" t="s">
        <v>34</v>
      </c>
      <c r="D15" s="104"/>
      <c r="E15" s="104"/>
      <c r="F15" s="30"/>
      <c r="G15" s="30"/>
    </row>
    <row r="16" spans="3:5" ht="8.25" customHeight="1">
      <c r="C16" s="105"/>
      <c r="D16" s="105"/>
      <c r="E16" s="105"/>
    </row>
    <row r="17" spans="1:7" ht="21" customHeight="1">
      <c r="A17" s="92" t="str">
        <f>A1</f>
        <v>第１8回長野県中学生ジュニアオープンバドミントン大会</v>
      </c>
      <c r="B17" s="92"/>
      <c r="C17" s="92"/>
      <c r="D17" s="92"/>
      <c r="E17" s="92"/>
      <c r="F17" s="92"/>
      <c r="G17" s="92"/>
    </row>
    <row r="18" spans="1:7" s="31" customFormat="1" ht="14.25" customHeight="1">
      <c r="A18" s="93" t="str">
        <f>A2</f>
        <v>2016.2.11　松本平広域公園総合体育館</v>
      </c>
      <c r="B18" s="93"/>
      <c r="C18" s="93"/>
      <c r="D18" s="93"/>
      <c r="E18" s="93"/>
      <c r="F18" s="93"/>
      <c r="G18" s="93"/>
    </row>
    <row r="19" spans="1:7" ht="23.25" customHeight="1" thickBot="1">
      <c r="A19" s="94" t="s">
        <v>35</v>
      </c>
      <c r="B19" s="94"/>
      <c r="C19" s="94"/>
      <c r="D19" s="94"/>
      <c r="E19" s="94"/>
      <c r="F19" s="95" t="s">
        <v>43</v>
      </c>
      <c r="G19" s="95"/>
    </row>
    <row r="20" spans="1:7" ht="19.5" customHeight="1">
      <c r="A20" s="25" t="s">
        <v>39</v>
      </c>
      <c r="B20" s="96" t="s">
        <v>40</v>
      </c>
      <c r="C20" s="96"/>
      <c r="D20" s="26" t="s">
        <v>3</v>
      </c>
      <c r="E20" s="8" t="s">
        <v>20</v>
      </c>
      <c r="F20" s="97"/>
      <c r="G20" s="98"/>
    </row>
    <row r="21" spans="1:7" ht="19.5" customHeight="1">
      <c r="A21" s="27" t="s">
        <v>21</v>
      </c>
      <c r="B21" s="99">
        <f>B5</f>
      </c>
      <c r="C21" s="99"/>
      <c r="D21" s="28" t="s">
        <v>22</v>
      </c>
      <c r="E21" s="7" t="s">
        <v>23</v>
      </c>
      <c r="F21" s="11"/>
      <c r="G21" s="6" t="s">
        <v>22</v>
      </c>
    </row>
    <row r="22" spans="1:7" ht="19.5" customHeight="1" thickBot="1">
      <c r="A22" s="9" t="s">
        <v>24</v>
      </c>
      <c r="B22" s="100">
        <f>B6</f>
      </c>
      <c r="C22" s="100"/>
      <c r="D22" s="101"/>
      <c r="E22" s="13" t="s">
        <v>25</v>
      </c>
      <c r="F22" s="55">
        <f>F6</f>
      </c>
      <c r="G22" s="56"/>
    </row>
    <row r="23" spans="1:7" ht="19.5" customHeight="1">
      <c r="A23" s="102" t="s">
        <v>26</v>
      </c>
      <c r="B23" s="12" t="s">
        <v>27</v>
      </c>
      <c r="C23" s="7" t="s">
        <v>28</v>
      </c>
      <c r="D23" s="7" t="s">
        <v>29</v>
      </c>
      <c r="E23" s="7" t="s">
        <v>30</v>
      </c>
      <c r="F23" s="7" t="s">
        <v>31</v>
      </c>
      <c r="G23" s="15" t="s">
        <v>32</v>
      </c>
    </row>
    <row r="24" spans="1:7" ht="19.5" customHeight="1">
      <c r="A24" s="103"/>
      <c r="B24" s="12"/>
      <c r="C24" s="7"/>
      <c r="D24" s="7"/>
      <c r="E24" s="7">
        <f aca="true" t="shared" si="0" ref="E24:G30">E8</f>
      </c>
      <c r="F24" s="7">
        <f t="shared" si="0"/>
      </c>
      <c r="G24" s="15">
        <f t="shared" si="0"/>
      </c>
    </row>
    <row r="25" spans="1:7" ht="19.5" customHeight="1">
      <c r="A25" s="103"/>
      <c r="B25" s="12"/>
      <c r="C25" s="7"/>
      <c r="D25" s="7"/>
      <c r="E25" s="7">
        <f t="shared" si="0"/>
      </c>
      <c r="F25" s="7">
        <f t="shared" si="0"/>
      </c>
      <c r="G25" s="15">
        <f t="shared" si="0"/>
      </c>
    </row>
    <row r="26" spans="1:7" ht="19.5" customHeight="1">
      <c r="A26" s="103"/>
      <c r="B26" s="12"/>
      <c r="C26" s="7"/>
      <c r="D26" s="7"/>
      <c r="E26" s="7">
        <f t="shared" si="0"/>
      </c>
      <c r="F26" s="7">
        <f t="shared" si="0"/>
      </c>
      <c r="G26" s="15">
        <f t="shared" si="0"/>
      </c>
    </row>
    <row r="27" spans="1:7" ht="19.5" customHeight="1">
      <c r="A27" s="103"/>
      <c r="B27" s="12"/>
      <c r="C27" s="7"/>
      <c r="D27" s="7"/>
      <c r="E27" s="7">
        <f t="shared" si="0"/>
      </c>
      <c r="F27" s="7">
        <f t="shared" si="0"/>
      </c>
      <c r="G27" s="15">
        <f t="shared" si="0"/>
      </c>
    </row>
    <row r="28" spans="1:7" ht="19.5" customHeight="1">
      <c r="A28" s="103"/>
      <c r="B28" s="12"/>
      <c r="C28" s="7"/>
      <c r="D28" s="7"/>
      <c r="E28" s="7">
        <f t="shared" si="0"/>
      </c>
      <c r="F28" s="7">
        <f t="shared" si="0"/>
      </c>
      <c r="G28" s="15">
        <f t="shared" si="0"/>
      </c>
    </row>
    <row r="29" spans="1:7" ht="19.5" customHeight="1">
      <c r="A29" s="103"/>
      <c r="B29" s="12"/>
      <c r="C29" s="7"/>
      <c r="D29" s="7"/>
      <c r="E29" s="7">
        <f t="shared" si="0"/>
      </c>
      <c r="F29" s="7">
        <f t="shared" si="0"/>
      </c>
      <c r="G29" s="15">
        <f t="shared" si="0"/>
      </c>
    </row>
    <row r="30" spans="1:7" ht="19.5" customHeight="1" thickBot="1">
      <c r="A30" s="103"/>
      <c r="B30" s="14"/>
      <c r="C30" s="10"/>
      <c r="D30" s="10"/>
      <c r="E30" s="10">
        <f t="shared" si="0"/>
      </c>
      <c r="F30" s="10">
        <f t="shared" si="0"/>
      </c>
      <c r="G30" s="16">
        <f t="shared" si="0"/>
      </c>
    </row>
    <row r="31" spans="1:7" ht="8.25" customHeight="1">
      <c r="A31" s="29"/>
      <c r="B31" s="29"/>
      <c r="C31" s="104" t="s">
        <v>41</v>
      </c>
      <c r="D31" s="104"/>
      <c r="E31" s="104"/>
      <c r="F31" s="30"/>
      <c r="G31" s="30"/>
    </row>
    <row r="32" spans="3:5" ht="8.25" customHeight="1">
      <c r="C32" s="105"/>
      <c r="D32" s="105"/>
      <c r="E32" s="105"/>
    </row>
    <row r="33" spans="1:7" ht="21" customHeight="1">
      <c r="A33" s="92" t="str">
        <f>A1</f>
        <v>第１8回長野県中学生ジュニアオープンバドミントン大会</v>
      </c>
      <c r="B33" s="92"/>
      <c r="C33" s="92"/>
      <c r="D33" s="92"/>
      <c r="E33" s="92"/>
      <c r="F33" s="92"/>
      <c r="G33" s="92"/>
    </row>
    <row r="34" spans="1:7" s="31" customFormat="1" ht="13.5" customHeight="1">
      <c r="A34" s="93" t="str">
        <f>A2</f>
        <v>2016.2.11　松本平広域公園総合体育館</v>
      </c>
      <c r="B34" s="93"/>
      <c r="C34" s="93"/>
      <c r="D34" s="93"/>
      <c r="E34" s="93"/>
      <c r="F34" s="93"/>
      <c r="G34" s="93"/>
    </row>
    <row r="35" spans="1:7" ht="23.25" customHeight="1" thickBot="1">
      <c r="A35" s="94" t="s">
        <v>36</v>
      </c>
      <c r="B35" s="94"/>
      <c r="C35" s="94"/>
      <c r="D35" s="94"/>
      <c r="E35" s="94"/>
      <c r="F35" s="95" t="s">
        <v>43</v>
      </c>
      <c r="G35" s="95"/>
    </row>
    <row r="36" spans="1:7" ht="19.5" customHeight="1">
      <c r="A36" s="25" t="s">
        <v>42</v>
      </c>
      <c r="B36" s="96" t="s">
        <v>40</v>
      </c>
      <c r="C36" s="96"/>
      <c r="D36" s="26" t="s">
        <v>3</v>
      </c>
      <c r="E36" s="8" t="s">
        <v>20</v>
      </c>
      <c r="F36" s="97"/>
      <c r="G36" s="98"/>
    </row>
    <row r="37" spans="1:7" ht="19.5" customHeight="1">
      <c r="A37" s="27" t="s">
        <v>21</v>
      </c>
      <c r="B37" s="99">
        <f>B5</f>
      </c>
      <c r="C37" s="99"/>
      <c r="D37" s="28" t="s">
        <v>22</v>
      </c>
      <c r="E37" s="7" t="s">
        <v>23</v>
      </c>
      <c r="F37" s="11"/>
      <c r="G37" s="6" t="s">
        <v>22</v>
      </c>
    </row>
    <row r="38" spans="1:7" ht="19.5" customHeight="1" thickBot="1">
      <c r="A38" s="9" t="s">
        <v>24</v>
      </c>
      <c r="B38" s="100">
        <f>B6</f>
      </c>
      <c r="C38" s="100"/>
      <c r="D38" s="101"/>
      <c r="E38" s="13" t="s">
        <v>25</v>
      </c>
      <c r="F38" s="55">
        <f>F6</f>
      </c>
      <c r="G38" s="56"/>
    </row>
    <row r="39" spans="1:7" ht="19.5" customHeight="1">
      <c r="A39" s="102" t="s">
        <v>26</v>
      </c>
      <c r="B39" s="12" t="s">
        <v>27</v>
      </c>
      <c r="C39" s="7" t="s">
        <v>28</v>
      </c>
      <c r="D39" s="7" t="s">
        <v>29</v>
      </c>
      <c r="E39" s="7" t="s">
        <v>30</v>
      </c>
      <c r="F39" s="7" t="s">
        <v>31</v>
      </c>
      <c r="G39" s="15" t="s">
        <v>32</v>
      </c>
    </row>
    <row r="40" spans="1:7" ht="19.5" customHeight="1">
      <c r="A40" s="103"/>
      <c r="B40" s="12"/>
      <c r="C40" s="7"/>
      <c r="D40" s="7"/>
      <c r="E40" s="7">
        <f aca="true" t="shared" si="1" ref="E40:G46">E8</f>
      </c>
      <c r="F40" s="7">
        <f t="shared" si="1"/>
      </c>
      <c r="G40" s="15">
        <f t="shared" si="1"/>
      </c>
    </row>
    <row r="41" spans="1:7" ht="19.5" customHeight="1">
      <c r="A41" s="103"/>
      <c r="B41" s="12"/>
      <c r="C41" s="7"/>
      <c r="D41" s="7"/>
      <c r="E41" s="7">
        <f t="shared" si="1"/>
      </c>
      <c r="F41" s="7">
        <f t="shared" si="1"/>
      </c>
      <c r="G41" s="15">
        <f t="shared" si="1"/>
      </c>
    </row>
    <row r="42" spans="1:7" ht="19.5" customHeight="1">
      <c r="A42" s="103"/>
      <c r="B42" s="12"/>
      <c r="C42" s="7"/>
      <c r="D42" s="7"/>
      <c r="E42" s="7">
        <f t="shared" si="1"/>
      </c>
      <c r="F42" s="7">
        <f t="shared" si="1"/>
      </c>
      <c r="G42" s="15">
        <f t="shared" si="1"/>
      </c>
    </row>
    <row r="43" spans="1:7" ht="19.5" customHeight="1">
      <c r="A43" s="103"/>
      <c r="B43" s="12"/>
      <c r="C43" s="7"/>
      <c r="D43" s="7"/>
      <c r="E43" s="7">
        <f t="shared" si="1"/>
      </c>
      <c r="F43" s="7">
        <f t="shared" si="1"/>
      </c>
      <c r="G43" s="15">
        <f t="shared" si="1"/>
      </c>
    </row>
    <row r="44" spans="1:7" ht="19.5" customHeight="1">
      <c r="A44" s="103"/>
      <c r="B44" s="12"/>
      <c r="C44" s="7"/>
      <c r="D44" s="7"/>
      <c r="E44" s="7">
        <f t="shared" si="1"/>
      </c>
      <c r="F44" s="7">
        <f t="shared" si="1"/>
      </c>
      <c r="G44" s="15">
        <f t="shared" si="1"/>
      </c>
    </row>
    <row r="45" spans="1:7" ht="19.5" customHeight="1">
      <c r="A45" s="103"/>
      <c r="B45" s="12"/>
      <c r="C45" s="7"/>
      <c r="D45" s="7"/>
      <c r="E45" s="7">
        <f t="shared" si="1"/>
      </c>
      <c r="F45" s="7">
        <f t="shared" si="1"/>
      </c>
      <c r="G45" s="15">
        <f t="shared" si="1"/>
      </c>
    </row>
    <row r="46" spans="1:7" ht="19.5" customHeight="1" thickBot="1">
      <c r="A46" s="103"/>
      <c r="B46" s="14"/>
      <c r="C46" s="10"/>
      <c r="D46" s="10"/>
      <c r="E46" s="10">
        <f t="shared" si="1"/>
      </c>
      <c r="F46" s="10">
        <f t="shared" si="1"/>
      </c>
      <c r="G46" s="16">
        <f t="shared" si="1"/>
      </c>
    </row>
  </sheetData>
  <sheetProtection/>
  <mergeCells count="29">
    <mergeCell ref="B36:C36"/>
    <mergeCell ref="F36:G36"/>
    <mergeCell ref="B37:C37"/>
    <mergeCell ref="B38:D38"/>
    <mergeCell ref="A39:A46"/>
    <mergeCell ref="A23:A30"/>
    <mergeCell ref="C31:E32"/>
    <mergeCell ref="A33:G33"/>
    <mergeCell ref="A34:G34"/>
    <mergeCell ref="A35:E35"/>
    <mergeCell ref="F35:G35"/>
    <mergeCell ref="A19:E19"/>
    <mergeCell ref="F19:G19"/>
    <mergeCell ref="B20:C20"/>
    <mergeCell ref="F20:G20"/>
    <mergeCell ref="B21:C21"/>
    <mergeCell ref="B22:D22"/>
    <mergeCell ref="B5:C5"/>
    <mergeCell ref="B6:D6"/>
    <mergeCell ref="A7:A14"/>
    <mergeCell ref="C15:E16"/>
    <mergeCell ref="A17:G17"/>
    <mergeCell ref="A18:G18"/>
    <mergeCell ref="A1:G1"/>
    <mergeCell ref="A2:G2"/>
    <mergeCell ref="A3:E3"/>
    <mergeCell ref="F3:G3"/>
    <mergeCell ref="B4:C4"/>
    <mergeCell ref="F4:G4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中沢　徹</dc:creator>
  <cp:keywords/>
  <dc:description/>
  <cp:lastModifiedBy>jun</cp:lastModifiedBy>
  <cp:lastPrinted>2015-06-05T13:51:13Z</cp:lastPrinted>
  <dcterms:created xsi:type="dcterms:W3CDTF">2006-07-04T03:15:44Z</dcterms:created>
  <dcterms:modified xsi:type="dcterms:W3CDTF">2015-12-14T13:42:12Z</dcterms:modified>
  <cp:category/>
  <cp:version/>
  <cp:contentType/>
  <cp:contentStatus/>
</cp:coreProperties>
</file>