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a-\Documents\bad HP\yotei-kekka\2019\"/>
    </mc:Choice>
  </mc:AlternateContent>
  <xr:revisionPtr revIDLastSave="0" documentId="8_{38115962-D664-488B-B62C-0037ADF0A305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申込み用紙" sheetId="4" r:id="rId1"/>
    <sheet name="登録シート" sheetId="5" r:id="rId2"/>
    <sheet name="Sheet2" sheetId="2" r:id="rId3"/>
    <sheet name="Sheet3" sheetId="3" r:id="rId4"/>
  </sheets>
  <definedNames>
    <definedName name="_xlnm.Print_Area" localSheetId="0">申込み用紙!$A$1:$O$65</definedName>
    <definedName name="_xlnm.Print_Area" localSheetId="1">登録シート!$A$1:$N$29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64" i="4" l="1"/>
  <c r="T64" i="4"/>
  <c r="S64" i="4"/>
  <c r="R64" i="4"/>
  <c r="P64" i="4"/>
  <c r="U63" i="4"/>
  <c r="T63" i="4"/>
  <c r="S63" i="4"/>
  <c r="R63" i="4"/>
  <c r="P63" i="4"/>
  <c r="U62" i="4"/>
  <c r="T62" i="4"/>
  <c r="S62" i="4"/>
  <c r="R62" i="4"/>
  <c r="P62" i="4"/>
  <c r="U61" i="4"/>
  <c r="T61" i="4"/>
  <c r="S61" i="4"/>
  <c r="R61" i="4"/>
  <c r="P61" i="4"/>
  <c r="U60" i="4"/>
  <c r="T60" i="4"/>
  <c r="S60" i="4"/>
  <c r="R60" i="4"/>
  <c r="P60" i="4"/>
  <c r="U59" i="4"/>
  <c r="T59" i="4"/>
  <c r="S59" i="4"/>
  <c r="R59" i="4"/>
  <c r="P59" i="4"/>
  <c r="U58" i="4"/>
  <c r="T58" i="4"/>
  <c r="S58" i="4"/>
  <c r="R58" i="4"/>
  <c r="P58" i="4"/>
  <c r="W52" i="4"/>
  <c r="V52" i="4"/>
  <c r="T52" i="4"/>
  <c r="S52" i="4"/>
  <c r="R52" i="4"/>
  <c r="P52" i="4"/>
  <c r="W51" i="4"/>
  <c r="V51" i="4"/>
  <c r="T51" i="4"/>
  <c r="S51" i="4"/>
  <c r="R51" i="4"/>
  <c r="P51" i="4"/>
  <c r="W50" i="4"/>
  <c r="V50" i="4"/>
  <c r="T50" i="4"/>
  <c r="S50" i="4"/>
  <c r="R50" i="4"/>
  <c r="P50" i="4"/>
  <c r="W49" i="4"/>
  <c r="V49" i="4"/>
  <c r="T49" i="4"/>
  <c r="S49" i="4"/>
  <c r="R49" i="4"/>
  <c r="P49" i="4"/>
  <c r="W48" i="4"/>
  <c r="V48" i="4"/>
  <c r="T48" i="4"/>
  <c r="S48" i="4"/>
  <c r="R48" i="4"/>
  <c r="P48" i="4"/>
  <c r="W47" i="4"/>
  <c r="V47" i="4"/>
  <c r="T47" i="4"/>
  <c r="S47" i="4"/>
  <c r="R47" i="4"/>
  <c r="P47" i="4"/>
  <c r="W46" i="4"/>
  <c r="V46" i="4"/>
  <c r="T46" i="4"/>
  <c r="S46" i="4"/>
  <c r="R46" i="4"/>
  <c r="P46" i="4"/>
  <c r="U39" i="4"/>
  <c r="T39" i="4"/>
  <c r="S39" i="4"/>
  <c r="R39" i="4"/>
  <c r="P39" i="4"/>
  <c r="U38" i="4"/>
  <c r="T38" i="4"/>
  <c r="S38" i="4"/>
  <c r="R38" i="4"/>
  <c r="P38" i="4"/>
  <c r="U37" i="4"/>
  <c r="T37" i="4"/>
  <c r="S37" i="4"/>
  <c r="R37" i="4"/>
  <c r="P37" i="4"/>
  <c r="U36" i="4"/>
  <c r="T36" i="4"/>
  <c r="S36" i="4"/>
  <c r="R36" i="4"/>
  <c r="P36" i="4"/>
  <c r="U35" i="4"/>
  <c r="T35" i="4"/>
  <c r="S35" i="4"/>
  <c r="R35" i="4"/>
  <c r="P35" i="4"/>
  <c r="U34" i="4"/>
  <c r="T34" i="4"/>
  <c r="S34" i="4"/>
  <c r="R34" i="4"/>
  <c r="P34" i="4"/>
  <c r="U33" i="4"/>
  <c r="T33" i="4"/>
  <c r="S33" i="4"/>
  <c r="R33" i="4"/>
  <c r="P33" i="4"/>
  <c r="W27" i="4"/>
  <c r="V27" i="4"/>
  <c r="T27" i="4"/>
  <c r="W26" i="4"/>
  <c r="V26" i="4"/>
  <c r="T26" i="4"/>
  <c r="W25" i="4"/>
  <c r="V25" i="4"/>
  <c r="T25" i="4"/>
  <c r="W24" i="4"/>
  <c r="V24" i="4"/>
  <c r="T24" i="4"/>
  <c r="W23" i="4"/>
  <c r="V23" i="4"/>
  <c r="T23" i="4"/>
  <c r="W22" i="4"/>
  <c r="V22" i="4"/>
  <c r="T22" i="4"/>
  <c r="W21" i="4"/>
  <c r="V21" i="4"/>
  <c r="T21" i="4"/>
  <c r="S27" i="4"/>
  <c r="R27" i="4"/>
  <c r="P27" i="4"/>
  <c r="S26" i="4"/>
  <c r="R26" i="4"/>
  <c r="P26" i="4"/>
  <c r="S25" i="4"/>
  <c r="R25" i="4"/>
  <c r="P25" i="4"/>
  <c r="S24" i="4"/>
  <c r="R24" i="4"/>
  <c r="P24" i="4"/>
  <c r="S23" i="4"/>
  <c r="R23" i="4"/>
  <c r="P23" i="4"/>
  <c r="S22" i="4"/>
  <c r="R22" i="4"/>
  <c r="P22" i="4"/>
  <c r="S21" i="4"/>
  <c r="R21" i="4"/>
  <c r="P21" i="4"/>
  <c r="M9" i="4"/>
  <c r="F14" i="4"/>
  <c r="F13" i="4"/>
  <c r="S57" i="4"/>
  <c r="U57" i="4"/>
  <c r="T57" i="4"/>
  <c r="R57" i="4"/>
  <c r="P57" i="4"/>
  <c r="U56" i="4"/>
  <c r="T56" i="4"/>
  <c r="S56" i="4"/>
  <c r="R56" i="4"/>
  <c r="P56" i="4"/>
  <c r="W45" i="4"/>
  <c r="V45" i="4"/>
  <c r="T45" i="4"/>
  <c r="S45" i="4"/>
  <c r="R45" i="4"/>
  <c r="P45" i="4"/>
  <c r="W44" i="4"/>
  <c r="V44" i="4"/>
  <c r="T44" i="4"/>
  <c r="S44" i="4"/>
  <c r="R44" i="4"/>
  <c r="P44" i="4"/>
  <c r="U32" i="4"/>
  <c r="T32" i="4"/>
  <c r="S32" i="4"/>
  <c r="R32" i="4"/>
  <c r="P32" i="4"/>
  <c r="U31" i="4"/>
  <c r="T31" i="4"/>
  <c r="S31" i="4"/>
  <c r="R31" i="4"/>
  <c r="P31" i="4"/>
  <c r="F10" i="4"/>
  <c r="F9" i="4"/>
  <c r="W20" i="4"/>
  <c r="V20" i="4"/>
  <c r="T20" i="4"/>
  <c r="W19" i="4"/>
  <c r="V19" i="4"/>
  <c r="T19" i="4"/>
  <c r="S20" i="4"/>
  <c r="R20" i="4"/>
  <c r="P20" i="4"/>
  <c r="S19" i="4"/>
  <c r="R19" i="4"/>
  <c r="P19" i="4"/>
</calcChain>
</file>

<file path=xl/sharedStrings.xml><?xml version="1.0" encoding="utf-8"?>
<sst xmlns="http://schemas.openxmlformats.org/spreadsheetml/2006/main" count="366" uniqueCount="193">
  <si>
    <t>生年月日</t>
    <rPh sb="0" eb="2">
      <t>セイネン</t>
    </rPh>
    <rPh sb="2" eb="4">
      <t>ガッピ</t>
    </rPh>
    <phoneticPr fontId="2"/>
  </si>
  <si>
    <t>申込責任者住所</t>
    <rPh sb="0" eb="2">
      <t>モウシコミ</t>
    </rPh>
    <rPh sb="2" eb="5">
      <t>セキニンシャ</t>
    </rPh>
    <rPh sb="5" eb="7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</si>
  <si>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</si>
  <si>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氏名</t>
    <rPh sb="0" eb="2">
      <t>シメイ</t>
    </rPh>
    <phoneticPr fontId="2"/>
  </si>
  <si>
    <t>印</t>
    <rPh sb="0" eb="1">
      <t>イン</t>
    </rPh>
    <phoneticPr fontId="2"/>
  </si>
  <si>
    <t>＜男子＞</t>
    <rPh sb="1" eb="3">
      <t>ダンシ</t>
    </rPh>
    <phoneticPr fontId="2"/>
  </si>
  <si>
    <t>学年</t>
    <rPh sb="0" eb="2">
      <t>ガクネン</t>
    </rPh>
    <phoneticPr fontId="2"/>
  </si>
  <si>
    <t>学校名</t>
    <rPh sb="0" eb="3">
      <t>ガッコウメイ</t>
    </rPh>
    <phoneticPr fontId="2"/>
  </si>
  <si>
    <t>＜女子＞</t>
    <rPh sb="1" eb="3">
      <t>ジョシ</t>
    </rPh>
    <phoneticPr fontId="2"/>
  </si>
  <si>
    <t>ＮＯ．</t>
    <phoneticPr fontId="2"/>
  </si>
  <si>
    <t>○１種目出場</t>
    <rPh sb="2" eb="4">
      <t>シュモク</t>
    </rPh>
    <rPh sb="4" eb="6">
      <t>シュツジョウ</t>
    </rPh>
    <phoneticPr fontId="2"/>
  </si>
  <si>
    <t xml:space="preserve"> 名×１０００円＝</t>
    <rPh sb="1" eb="2">
      <t>メイ</t>
    </rPh>
    <rPh sb="7" eb="8">
      <t>エン</t>
    </rPh>
    <phoneticPr fontId="2"/>
  </si>
  <si>
    <t xml:space="preserve">男子 </t>
    <rPh sb="0" eb="2">
      <t>ダンシ</t>
    </rPh>
    <phoneticPr fontId="2"/>
  </si>
  <si>
    <t xml:space="preserve">女子 </t>
    <rPh sb="0" eb="2">
      <t>ジョシ</t>
    </rPh>
    <phoneticPr fontId="2"/>
  </si>
  <si>
    <t>○２種目出場</t>
    <rPh sb="2" eb="4">
      <t>シュモク</t>
    </rPh>
    <rPh sb="4" eb="6">
      <t>シュツジョウ</t>
    </rPh>
    <phoneticPr fontId="2"/>
  </si>
  <si>
    <t>○登録者</t>
    <rPh sb="1" eb="4">
      <t>トウロクシャ</t>
    </rPh>
    <phoneticPr fontId="2"/>
  </si>
  <si>
    <t>ＮＯ．</t>
    <phoneticPr fontId="2"/>
  </si>
  <si>
    <t xml:space="preserve"> 名×2０００円＝</t>
    <rPh sb="1" eb="2">
      <t>メイ</t>
    </rPh>
    <rPh sb="7" eb="8">
      <t>エン</t>
    </rPh>
    <phoneticPr fontId="2"/>
  </si>
  <si>
    <t>★登録する選手について</t>
    <rPh sb="1" eb="3">
      <t>トウロク</t>
    </rPh>
    <rPh sb="5" eb="7">
      <t>センシュ</t>
    </rPh>
    <phoneticPr fontId="2"/>
  </si>
  <si>
    <t>例</t>
    <rPh sb="0" eb="1">
      <t>レイ</t>
    </rPh>
    <phoneticPr fontId="2"/>
  </si>
  <si>
    <t>中学校</t>
    <rPh sb="0" eb="3">
      <t>チュウガッコウ</t>
    </rPh>
    <phoneticPr fontId="2"/>
  </si>
  <si>
    <t>信州</t>
    <rPh sb="0" eb="2">
      <t>シンシュウ</t>
    </rPh>
    <phoneticPr fontId="2"/>
  </si>
  <si>
    <t>北安信濃</t>
    <rPh sb="0" eb="1">
      <t>ホク</t>
    </rPh>
    <rPh sb="1" eb="2">
      <t>アン</t>
    </rPh>
    <rPh sb="2" eb="4">
      <t>シナノ</t>
    </rPh>
    <phoneticPr fontId="2"/>
  </si>
  <si>
    <t>種目</t>
    <rPh sb="0" eb="2">
      <t>シュモク</t>
    </rPh>
    <phoneticPr fontId="2"/>
  </si>
  <si>
    <t>所属</t>
    <rPh sb="0" eb="2">
      <t>ショゾク</t>
    </rPh>
    <phoneticPr fontId="2"/>
  </si>
  <si>
    <t>選手</t>
    <rPh sb="0" eb="2">
      <t>センシュ</t>
    </rPh>
    <phoneticPr fontId="2"/>
  </si>
  <si>
    <t>男子単A</t>
    <rPh sb="0" eb="2">
      <t>ダンシ</t>
    </rPh>
    <rPh sb="2" eb="3">
      <t>タン</t>
    </rPh>
    <phoneticPr fontId="2"/>
  </si>
  <si>
    <t>男子単B</t>
    <rPh sb="0" eb="2">
      <t>ダンシ</t>
    </rPh>
    <rPh sb="2" eb="3">
      <t>タン</t>
    </rPh>
    <phoneticPr fontId="2"/>
  </si>
  <si>
    <t>信州　槍</t>
    <rPh sb="0" eb="2">
      <t>シンシュウ</t>
    </rPh>
    <rPh sb="3" eb="4">
      <t>ヤリ</t>
    </rPh>
    <phoneticPr fontId="2"/>
  </si>
  <si>
    <t>長野　穂高</t>
    <rPh sb="0" eb="2">
      <t>ナガノ</t>
    </rPh>
    <rPh sb="3" eb="5">
      <t>ホタカ</t>
    </rPh>
    <phoneticPr fontId="2"/>
  </si>
  <si>
    <t>選手1</t>
    <rPh sb="0" eb="2">
      <t>センシュ</t>
    </rPh>
    <phoneticPr fontId="2"/>
  </si>
  <si>
    <t>選手2</t>
    <rPh sb="0" eb="2">
      <t>センシュ</t>
    </rPh>
    <phoneticPr fontId="2"/>
  </si>
  <si>
    <t>男子複</t>
    <rPh sb="0" eb="2">
      <t>ダンシ</t>
    </rPh>
    <rPh sb="2" eb="3">
      <t>フク</t>
    </rPh>
    <phoneticPr fontId="2"/>
  </si>
  <si>
    <t>※用紙が不足する場合はシートごとコピーして、(『申込用紙②』として)番号のみ連番とし記入して下さい。</t>
    <rPh sb="1" eb="3">
      <t>ヨウシ</t>
    </rPh>
    <rPh sb="4" eb="6">
      <t>フソク</t>
    </rPh>
    <rPh sb="8" eb="10">
      <t>バアイ</t>
    </rPh>
    <rPh sb="24" eb="26">
      <t>モウシコミ</t>
    </rPh>
    <rPh sb="26" eb="28">
      <t>ヨウシ</t>
    </rPh>
    <rPh sb="34" eb="36">
      <t>バンゴウ</t>
    </rPh>
    <rPh sb="38" eb="40">
      <t>レンバン</t>
    </rPh>
    <rPh sb="42" eb="44">
      <t>キニュウ</t>
    </rPh>
    <rPh sb="46" eb="47">
      <t>クダ</t>
    </rPh>
    <phoneticPr fontId="2"/>
  </si>
  <si>
    <t>長野　ばら</t>
    <rPh sb="0" eb="2">
      <t>ナガノ</t>
    </rPh>
    <phoneticPr fontId="2"/>
  </si>
  <si>
    <t>信州　ゆり</t>
    <rPh sb="0" eb="2">
      <t>シンシュウ</t>
    </rPh>
    <phoneticPr fontId="2"/>
  </si>
  <si>
    <t>信州　ぼたん</t>
    <rPh sb="0" eb="2">
      <t>シンシュウ</t>
    </rPh>
    <phoneticPr fontId="2"/>
  </si>
  <si>
    <t>女子単A</t>
    <rPh sb="0" eb="2">
      <t>ジョシ</t>
    </rPh>
    <rPh sb="2" eb="3">
      <t>タン</t>
    </rPh>
    <phoneticPr fontId="2"/>
  </si>
  <si>
    <t>女子単B</t>
    <rPh sb="0" eb="2">
      <t>ジョシ</t>
    </rPh>
    <rPh sb="2" eb="3">
      <t>タン</t>
    </rPh>
    <phoneticPr fontId="2"/>
  </si>
  <si>
    <t>主催者データ処理用　記入不要　印刷不要
数式等そのままにしておいて下さい</t>
    <rPh sb="0" eb="3">
      <t>シュサイシャ</t>
    </rPh>
    <rPh sb="6" eb="9">
      <t>ショリヨウ</t>
    </rPh>
    <rPh sb="15" eb="17">
      <t>インサツ</t>
    </rPh>
    <rPh sb="17" eb="19">
      <t>フヨウ</t>
    </rPh>
    <phoneticPr fontId="2"/>
  </si>
  <si>
    <t>女子複</t>
    <rPh sb="0" eb="2">
      <t>ジョシ</t>
    </rPh>
    <rPh sb="2" eb="3">
      <t>フク</t>
    </rPh>
    <phoneticPr fontId="2"/>
  </si>
  <si>
    <t>信州　赤石</t>
    <rPh sb="0" eb="2">
      <t>シンシュウ</t>
    </rPh>
    <rPh sb="3" eb="5">
      <t>アカイシ</t>
    </rPh>
    <phoneticPr fontId="2"/>
  </si>
  <si>
    <t>○男子シングルス　Ａクラス(1･2年可)</t>
    <rPh sb="1" eb="3">
      <t>ダンシ</t>
    </rPh>
    <rPh sb="17" eb="18">
      <t>ネン</t>
    </rPh>
    <rPh sb="18" eb="19">
      <t>カ</t>
    </rPh>
    <phoneticPr fontId="2"/>
  </si>
  <si>
    <t>○男子シングルス　Ｂクラス(1年のみ)</t>
    <rPh sb="1" eb="3">
      <t>ダンシ</t>
    </rPh>
    <rPh sb="15" eb="16">
      <t>ネン</t>
    </rPh>
    <phoneticPr fontId="2"/>
  </si>
  <si>
    <t>　　　選手番号に○をして（丸数字に変換して下さい。）</t>
    <rPh sb="3" eb="5">
      <t>センシュ</t>
    </rPh>
    <rPh sb="5" eb="7">
      <t>バンゴウ</t>
    </rPh>
    <rPh sb="13" eb="16">
      <t>マルスウジ</t>
    </rPh>
    <rPh sb="17" eb="19">
      <t>ヘンカン</t>
    </rPh>
    <rPh sb="21" eb="22">
      <t>クダ</t>
    </rPh>
    <phoneticPr fontId="2"/>
  </si>
  <si>
    <t xml:space="preserve"> 名×８００円＝</t>
    <rPh sb="1" eb="2">
      <t>メイ</t>
    </rPh>
    <rPh sb="6" eb="7">
      <t>エン</t>
    </rPh>
    <phoneticPr fontId="2"/>
  </si>
  <si>
    <t>○男子ダブルス(1･2年可)</t>
    <rPh sb="1" eb="3">
      <t>ダンシ</t>
    </rPh>
    <rPh sb="11" eb="12">
      <t>ネン</t>
    </rPh>
    <rPh sb="12" eb="13">
      <t>カ</t>
    </rPh>
    <phoneticPr fontId="2"/>
  </si>
  <si>
    <t>○女子シングルス　Ａクラス(1･2年可)</t>
    <rPh sb="1" eb="3">
      <t>ジョシ</t>
    </rPh>
    <rPh sb="17" eb="18">
      <t>ネン</t>
    </rPh>
    <rPh sb="18" eb="19">
      <t>カ</t>
    </rPh>
    <phoneticPr fontId="2"/>
  </si>
  <si>
    <t>○女子シングルス　Ｂクラス(1年のみ)</t>
    <rPh sb="1" eb="3">
      <t>ジョシ</t>
    </rPh>
    <rPh sb="15" eb="16">
      <t>ネン</t>
    </rPh>
    <phoneticPr fontId="2"/>
  </si>
  <si>
    <t>○女子ダブルス　Ａクラス(1･2年可)</t>
    <rPh sb="1" eb="3">
      <t>ジョシ</t>
    </rPh>
    <rPh sb="16" eb="17">
      <t>ネン</t>
    </rPh>
    <rPh sb="17" eb="18">
      <t>カ</t>
    </rPh>
    <phoneticPr fontId="2"/>
  </si>
  <si>
    <t>バドミントン協会登録シート</t>
    <rPh sb="6" eb="8">
      <t>キョウカイ</t>
    </rPh>
    <rPh sb="8" eb="10">
      <t>トウロク</t>
    </rPh>
    <phoneticPr fontId="2"/>
  </si>
  <si>
    <t>※記入の仕方について</t>
    <rPh sb="1" eb="3">
      <t>キニュウ</t>
    </rPh>
    <rPh sb="4" eb="6">
      <t>シカタ</t>
    </rPh>
    <phoneticPr fontId="2"/>
  </si>
  <si>
    <r>
      <t>○下記の表の注意事項・記入例を参照し、黄色に塗りつぶした部分のみ記入。
○『市町村』の欄は学校名(番号つき)を記入･その際に右記の割り振られた通りの番号･学校名を記入
○『記入例』以下より記入する
○生年月日については、</t>
    </r>
    <r>
      <rPr>
        <sz val="14"/>
        <color indexed="10"/>
        <rFont val="ＭＳ Ｐゴシック"/>
        <family val="3"/>
        <charset val="128"/>
      </rPr>
      <t>必ず半角斜線(『/』)で記入すること。
○会員番号が不明の場合は問い合わせをすること、過去に登録をしたことがない場合は記入の必要なし</t>
    </r>
    <rPh sb="1" eb="3">
      <t>カキ</t>
    </rPh>
    <rPh sb="4" eb="5">
      <t>ヒョウ</t>
    </rPh>
    <rPh sb="6" eb="8">
      <t>チュウイ</t>
    </rPh>
    <rPh sb="8" eb="10">
      <t>ジコウ</t>
    </rPh>
    <rPh sb="11" eb="13">
      <t>キニュウ</t>
    </rPh>
    <rPh sb="13" eb="14">
      <t>レイ</t>
    </rPh>
    <rPh sb="15" eb="17">
      <t>サンショウ</t>
    </rPh>
    <rPh sb="19" eb="21">
      <t>キイロ</t>
    </rPh>
    <rPh sb="22" eb="23">
      <t>ヌ</t>
    </rPh>
    <rPh sb="28" eb="30">
      <t>ブブン</t>
    </rPh>
    <rPh sb="32" eb="34">
      <t>キニュウ</t>
    </rPh>
    <rPh sb="38" eb="41">
      <t>シチョウソン</t>
    </rPh>
    <rPh sb="43" eb="44">
      <t>ラン</t>
    </rPh>
    <rPh sb="45" eb="48">
      <t>ガッコウメイ</t>
    </rPh>
    <rPh sb="49" eb="51">
      <t>バンゴウ</t>
    </rPh>
    <rPh sb="55" eb="57">
      <t>キニュウ</t>
    </rPh>
    <rPh sb="60" eb="61">
      <t>サイ</t>
    </rPh>
    <rPh sb="62" eb="64">
      <t>ウキ</t>
    </rPh>
    <rPh sb="65" eb="66">
      <t>ワ</t>
    </rPh>
    <rPh sb="67" eb="68">
      <t>フ</t>
    </rPh>
    <rPh sb="71" eb="72">
      <t>トオ</t>
    </rPh>
    <rPh sb="74" eb="76">
      <t>バンゴウ</t>
    </rPh>
    <rPh sb="77" eb="80">
      <t>ガッコウメイ</t>
    </rPh>
    <rPh sb="81" eb="83">
      <t>キニュウ</t>
    </rPh>
    <rPh sb="86" eb="88">
      <t>キニュウ</t>
    </rPh>
    <rPh sb="88" eb="89">
      <t>レイ</t>
    </rPh>
    <rPh sb="90" eb="92">
      <t>イカ</t>
    </rPh>
    <rPh sb="94" eb="96">
      <t>キニュウ</t>
    </rPh>
    <rPh sb="100" eb="102">
      <t>セイネン</t>
    </rPh>
    <rPh sb="102" eb="104">
      <t>ガッピ</t>
    </rPh>
    <rPh sb="110" eb="111">
      <t>カナラ</t>
    </rPh>
    <rPh sb="112" eb="114">
      <t>ハンカク</t>
    </rPh>
    <rPh sb="114" eb="116">
      <t>シャセン</t>
    </rPh>
    <rPh sb="122" eb="124">
      <t>キニュウ</t>
    </rPh>
    <rPh sb="131" eb="133">
      <t>カイイン</t>
    </rPh>
    <rPh sb="133" eb="135">
      <t>バンゴウ</t>
    </rPh>
    <rPh sb="136" eb="138">
      <t>フメイ</t>
    </rPh>
    <rPh sb="139" eb="141">
      <t>バアイ</t>
    </rPh>
    <rPh sb="142" eb="143">
      <t>ト</t>
    </rPh>
    <rPh sb="144" eb="145">
      <t>ア</t>
    </rPh>
    <rPh sb="153" eb="155">
      <t>カコ</t>
    </rPh>
    <rPh sb="156" eb="158">
      <t>トウロク</t>
    </rPh>
    <rPh sb="166" eb="168">
      <t>バアイ</t>
    </rPh>
    <rPh sb="169" eb="171">
      <t>キニュウ</t>
    </rPh>
    <rPh sb="172" eb="174">
      <t>ヒツヨウ</t>
    </rPh>
    <phoneticPr fontId="2"/>
  </si>
  <si>
    <t>所属団体番号</t>
    <phoneticPr fontId="2"/>
  </si>
  <si>
    <t>所属団体名</t>
  </si>
  <si>
    <t>会員番号</t>
    <phoneticPr fontId="2"/>
  </si>
  <si>
    <t>氏名_姓</t>
    <phoneticPr fontId="2"/>
  </si>
  <si>
    <t>氏名_名</t>
  </si>
  <si>
    <t>氏名フリガナ_姓</t>
  </si>
  <si>
    <t>氏名フリガナ_名</t>
    <phoneticPr fontId="2"/>
  </si>
  <si>
    <t>生年月日</t>
  </si>
  <si>
    <t>郵便番号</t>
  </si>
  <si>
    <t>市区町村</t>
  </si>
  <si>
    <t>北信地区</t>
    <rPh sb="0" eb="2">
      <t>ホクシン</t>
    </rPh>
    <rPh sb="2" eb="4">
      <t>チク</t>
    </rPh>
    <phoneticPr fontId="2"/>
  </si>
  <si>
    <t>東信地区</t>
    <rPh sb="0" eb="2">
      <t>トウシン</t>
    </rPh>
    <rPh sb="2" eb="4">
      <t>チク</t>
    </rPh>
    <phoneticPr fontId="2"/>
  </si>
  <si>
    <t>南信地区</t>
    <rPh sb="0" eb="2">
      <t>ナンシン</t>
    </rPh>
    <rPh sb="2" eb="4">
      <t>チク</t>
    </rPh>
    <phoneticPr fontId="2"/>
  </si>
  <si>
    <t>中信地区</t>
    <rPh sb="0" eb="2">
      <t>チュウシン</t>
    </rPh>
    <rPh sb="2" eb="4">
      <t>チク</t>
    </rPh>
    <phoneticPr fontId="2"/>
  </si>
  <si>
    <t>注意事項等</t>
    <rPh sb="0" eb="2">
      <t>チュウイ</t>
    </rPh>
    <rPh sb="2" eb="4">
      <t>ジコウ</t>
    </rPh>
    <rPh sb="4" eb="5">
      <t>トウ</t>
    </rPh>
    <phoneticPr fontId="2"/>
  </si>
  <si>
    <t>記入無し</t>
    <rPh sb="0" eb="2">
      <t>キニュウ</t>
    </rPh>
    <rPh sb="2" eb="3">
      <t>ナ</t>
    </rPh>
    <phoneticPr fontId="2"/>
  </si>
  <si>
    <t>男性or女性</t>
    <rPh sb="0" eb="2">
      <t>ダンセイ</t>
    </rPh>
    <rPh sb="4" eb="6">
      <t>ジョセイ</t>
    </rPh>
    <phoneticPr fontId="2"/>
  </si>
  <si>
    <t>西暦/月/日</t>
    <rPh sb="0" eb="2">
      <t>セイレキ</t>
    </rPh>
    <rPh sb="3" eb="4">
      <t>ツキ</t>
    </rPh>
    <rPh sb="5" eb="6">
      <t>ニチ</t>
    </rPh>
    <phoneticPr fontId="2"/>
  </si>
  <si>
    <t>長野県と記入</t>
    <rPh sb="0" eb="3">
      <t>ナガノケン</t>
    </rPh>
    <rPh sb="4" eb="6">
      <t>キニュウ</t>
    </rPh>
    <phoneticPr fontId="2"/>
  </si>
  <si>
    <t>※右記番号参照</t>
    <rPh sb="1" eb="3">
      <t>ウキ</t>
    </rPh>
    <rPh sb="3" eb="5">
      <t>バンゴウ</t>
    </rPh>
    <rPh sb="5" eb="7">
      <t>サンショウ</t>
    </rPh>
    <phoneticPr fontId="2"/>
  </si>
  <si>
    <t>101長野西部</t>
  </si>
  <si>
    <t>(半角斜線)</t>
    <rPh sb="1" eb="3">
      <t>ハンカク</t>
    </rPh>
    <rPh sb="3" eb="5">
      <t>シャセン</t>
    </rPh>
    <phoneticPr fontId="2"/>
  </si>
  <si>
    <t>該当が無い場合は学校名のみ記入</t>
    <rPh sb="0" eb="2">
      <t>ガイトウ</t>
    </rPh>
    <rPh sb="3" eb="4">
      <t>ナ</t>
    </rPh>
    <rPh sb="5" eb="7">
      <t>バアイ</t>
    </rPh>
    <rPh sb="8" eb="11">
      <t>ガッコウメイ</t>
    </rPh>
    <rPh sb="13" eb="15">
      <t>キニュウ</t>
    </rPh>
    <phoneticPr fontId="2"/>
  </si>
  <si>
    <t>302高陵</t>
  </si>
  <si>
    <t>0の必要無し</t>
    <rPh sb="2" eb="4">
      <t>ヒツヨウ</t>
    </rPh>
    <rPh sb="4" eb="5">
      <t>ナ</t>
    </rPh>
    <phoneticPr fontId="2"/>
  </si>
  <si>
    <t>103長野東部</t>
  </si>
  <si>
    <t>記入例</t>
    <rPh sb="0" eb="2">
      <t>キニュウ</t>
    </rPh>
    <rPh sb="2" eb="3">
      <t>レイ</t>
    </rPh>
    <phoneticPr fontId="2"/>
  </si>
  <si>
    <t>00195068</t>
    <phoneticPr fontId="2"/>
  </si>
  <si>
    <t>信州</t>
    <rPh sb="0" eb="2">
      <t>シンシュウ</t>
    </rPh>
    <phoneticPr fontId="8"/>
  </si>
  <si>
    <t>赤石</t>
    <rPh sb="0" eb="2">
      <t>アカイシ</t>
    </rPh>
    <phoneticPr fontId="8"/>
  </si>
  <si>
    <t>シンシュウ</t>
    <phoneticPr fontId="2"/>
  </si>
  <si>
    <t>アカイシ</t>
    <phoneticPr fontId="2"/>
  </si>
  <si>
    <t>男性</t>
    <rPh sb="0" eb="2">
      <t>ダンセイ</t>
    </rPh>
    <phoneticPr fontId="8"/>
  </si>
  <si>
    <t>長野県</t>
  </si>
  <si>
    <t>399北安信濃</t>
    <rPh sb="3" eb="4">
      <t>ホク</t>
    </rPh>
    <rPh sb="4" eb="5">
      <t>アン</t>
    </rPh>
    <rPh sb="5" eb="7">
      <t>シナノ</t>
    </rPh>
    <phoneticPr fontId="8"/>
  </si>
  <si>
    <t>110篠ノ井西</t>
  </si>
  <si>
    <t>111川中島</t>
  </si>
  <si>
    <t>414豊科南</t>
  </si>
  <si>
    <t>315諏訪清陵</t>
  </si>
  <si>
    <t>415三郷</t>
  </si>
  <si>
    <t>416信大附属松本</t>
  </si>
  <si>
    <t>201野沢</t>
  </si>
  <si>
    <t>301下條</t>
  </si>
  <si>
    <t>401鎌田</t>
  </si>
  <si>
    <t>102高山</t>
  </si>
  <si>
    <t>202臼田</t>
  </si>
  <si>
    <t>402波田</t>
  </si>
  <si>
    <t>203真田</t>
  </si>
  <si>
    <t>303高森</t>
  </si>
  <si>
    <t>403白馬</t>
  </si>
  <si>
    <t>104相森</t>
  </si>
  <si>
    <t>204佐久東</t>
  </si>
  <si>
    <t>304伊那東部</t>
  </si>
  <si>
    <t>404北安松川</t>
  </si>
  <si>
    <t>105墨坂</t>
  </si>
  <si>
    <t>205上田第一</t>
  </si>
  <si>
    <t>305下伊那松川</t>
  </si>
  <si>
    <t>405南木曽</t>
  </si>
  <si>
    <t>106犀陵</t>
  </si>
  <si>
    <t>206上田第六</t>
  </si>
  <si>
    <t>306阿南第二</t>
  </si>
  <si>
    <t>406奈川</t>
  </si>
  <si>
    <t>107南宮</t>
  </si>
  <si>
    <t>307伊那</t>
  </si>
  <si>
    <t>407塩尻西部</t>
  </si>
  <si>
    <t>108長野北部</t>
  </si>
  <si>
    <t>308高遠</t>
  </si>
  <si>
    <t>408八坂</t>
  </si>
  <si>
    <t>109埴生</t>
  </si>
  <si>
    <t>309長峰</t>
  </si>
  <si>
    <t>409丘</t>
  </si>
  <si>
    <t>310茅野北部</t>
  </si>
  <si>
    <t>410美麻</t>
  </si>
  <si>
    <t>311茅野東部</t>
  </si>
  <si>
    <t>411高瀬</t>
  </si>
  <si>
    <t>112若穂</t>
  </si>
  <si>
    <t>312上諏訪</t>
  </si>
  <si>
    <t>412清水</t>
  </si>
  <si>
    <t>113信更</t>
  </si>
  <si>
    <t>313諏訪</t>
  </si>
  <si>
    <t>413山辺</t>
  </si>
  <si>
    <t>114戸倉上山田</t>
  </si>
  <si>
    <t>314諏訪南</t>
  </si>
  <si>
    <t>115更北</t>
  </si>
  <si>
    <t>116鬼無里</t>
  </si>
  <si>
    <t>316岡谷南部</t>
  </si>
  <si>
    <t>117屋代</t>
  </si>
  <si>
    <t>317赤穂</t>
  </si>
  <si>
    <t>417女鳥羽</t>
  </si>
  <si>
    <t>118常磐</t>
  </si>
  <si>
    <t>318箕輪</t>
  </si>
  <si>
    <t>418仁科台</t>
  </si>
  <si>
    <t>119高社</t>
  </si>
  <si>
    <t>319飯田東</t>
  </si>
  <si>
    <t>419大町第一</t>
  </si>
  <si>
    <t>120信大附属長野</t>
  </si>
  <si>
    <t>320永明</t>
  </si>
  <si>
    <t>420生坂</t>
  </si>
  <si>
    <t>121櫻ヶ岡</t>
  </si>
  <si>
    <t>421鉢盛</t>
  </si>
  <si>
    <t>122裾花</t>
  </si>
  <si>
    <t>422高綱</t>
  </si>
  <si>
    <t>123文化学園長野</t>
  </si>
  <si>
    <t>423穂高東</t>
  </si>
  <si>
    <t>124大岡</t>
  </si>
  <si>
    <t>424豊科北</t>
  </si>
  <si>
    <t>125小布施</t>
  </si>
  <si>
    <t>425梓川</t>
  </si>
  <si>
    <t>426開成</t>
  </si>
  <si>
    <t>427筑摩野</t>
  </si>
  <si>
    <t>428才教学園</t>
  </si>
  <si>
    <t>429菅野</t>
  </si>
  <si>
    <t>207軽井沢</t>
  </si>
  <si>
    <t>208東御東部</t>
  </si>
  <si>
    <t>209上田第五</t>
    <rPh sb="3" eb="5">
      <t>ウエダ</t>
    </rPh>
    <rPh sb="5" eb="7">
      <t>ダイゴ</t>
    </rPh>
    <phoneticPr fontId="2"/>
  </si>
  <si>
    <r>
      <t>2</t>
    </r>
    <r>
      <rPr>
        <sz val="11"/>
        <color indexed="8"/>
        <rFont val="ＭＳ Ｐゴシック"/>
        <family val="3"/>
        <charset val="128"/>
      </rPr>
      <t>10丸子</t>
    </r>
    <rPh sb="3" eb="5">
      <t>マルコ</t>
    </rPh>
    <phoneticPr fontId="2"/>
  </si>
  <si>
    <t>211中込</t>
    <rPh sb="3" eb="5">
      <t>ナカゴミ</t>
    </rPh>
    <phoneticPr fontId="1"/>
  </si>
  <si>
    <t>212丸子北</t>
    <rPh sb="3" eb="5">
      <t>マルコ</t>
    </rPh>
    <rPh sb="5" eb="6">
      <t>キタ</t>
    </rPh>
    <phoneticPr fontId="1"/>
  </si>
  <si>
    <t>321竜東</t>
  </si>
  <si>
    <t>322原</t>
  </si>
  <si>
    <t>323富士見</t>
    <rPh sb="3" eb="6">
      <t>フジミ</t>
    </rPh>
    <phoneticPr fontId="1"/>
  </si>
  <si>
    <t>324諏訪西</t>
    <rPh sb="3" eb="5">
      <t>スワ</t>
    </rPh>
    <rPh sb="5" eb="6">
      <t>ニシ</t>
    </rPh>
    <phoneticPr fontId="1"/>
  </si>
  <si>
    <t>126松代</t>
  </si>
  <si>
    <t>127広徳</t>
  </si>
  <si>
    <t>128豊田</t>
    <rPh sb="3" eb="5">
      <t>トヨタ</t>
    </rPh>
    <phoneticPr fontId="1"/>
  </si>
  <si>
    <t>129長野日大</t>
    <rPh sb="3" eb="5">
      <t>ナガノ</t>
    </rPh>
    <rPh sb="5" eb="7">
      <t>ニチダイ</t>
    </rPh>
    <phoneticPr fontId="1"/>
  </si>
  <si>
    <t>130市立長野</t>
    <rPh sb="3" eb="5">
      <t>イチリツ</t>
    </rPh>
    <rPh sb="5" eb="7">
      <t>ナガノ</t>
    </rPh>
    <phoneticPr fontId="1"/>
  </si>
  <si>
    <t>430丸ノ内</t>
  </si>
  <si>
    <t>131篠ノ井東</t>
    <rPh sb="3" eb="6">
      <t>シノノイ</t>
    </rPh>
    <rPh sb="6" eb="7">
      <t>ヒガシ</t>
    </rPh>
    <phoneticPr fontId="1"/>
  </si>
  <si>
    <t>431明科</t>
  </si>
  <si>
    <t>432穂高西</t>
  </si>
  <si>
    <t>433王滝</t>
  </si>
  <si>
    <t>434堀金</t>
    <rPh sb="3" eb="5">
      <t>ホリガネ</t>
    </rPh>
    <phoneticPr fontId="1"/>
  </si>
  <si>
    <t>性別</t>
    <phoneticPr fontId="2"/>
  </si>
  <si>
    <t>性別番号</t>
    <rPh sb="2" eb="4">
      <t>バンゴウ</t>
    </rPh>
    <phoneticPr fontId="2"/>
  </si>
  <si>
    <t>男性=1
女性=2</t>
    <rPh sb="0" eb="2">
      <t>ダンセイ</t>
    </rPh>
    <rPh sb="5" eb="7">
      <t>ジョセイ</t>
    </rPh>
    <phoneticPr fontId="2"/>
  </si>
  <si>
    <t>1</t>
    <phoneticPr fontId="2"/>
  </si>
  <si>
    <t>都道府県コード</t>
    <rPh sb="0" eb="4">
      <t>トドウフケン</t>
    </rPh>
    <phoneticPr fontId="2"/>
  </si>
  <si>
    <t>都道府県</t>
    <phoneticPr fontId="2"/>
  </si>
  <si>
    <t>第31回長野県中学校バドミントン選手権大会</t>
    <rPh sb="0" eb="1">
      <t>ダイ</t>
    </rPh>
    <rPh sb="3" eb="4">
      <t>カイ</t>
    </rPh>
    <rPh sb="4" eb="7">
      <t>ナガノケン</t>
    </rPh>
    <rPh sb="7" eb="10">
      <t>チュウガッコウ</t>
    </rPh>
    <rPh sb="16" eb="19">
      <t>センシュケン</t>
    </rPh>
    <rPh sb="19" eb="21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</si>
</sst>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dashed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dashed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Font="1" applyBorder="1" applyAlignment="1">
      <alignment horizontal="center" vertical="center" shrinkToFit="1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45" xfId="0" applyFont="1" applyFill="1" applyBorder="1" applyAlignment="1">
      <alignment horizontal="center" vertical="center" shrinkToFit="1"/>
    </xf>
    <xf numFmtId="0" fontId="6" fillId="0" borderId="45" xfId="0" applyFont="1" applyBorder="1" applyAlignment="1">
      <alignment vertical="center" shrinkToFit="1"/>
    </xf>
    <xf numFmtId="0" fontId="0" fillId="0" borderId="0" xfId="0" applyAlignment="1">
      <alignment vertical="center" wrapText="1"/>
    </xf>
    <xf numFmtId="14" fontId="0" fillId="0" borderId="46" xfId="0" applyNumberFormat="1" applyBorder="1" applyAlignment="1">
      <alignment horizontal="center" vertical="center"/>
    </xf>
    <xf numFmtId="14" fontId="0" fillId="0" borderId="32" xfId="0" applyNumberFormat="1" applyBorder="1" applyAlignment="1">
      <alignment horizontal="center" vertical="center"/>
    </xf>
    <xf numFmtId="14" fontId="0" fillId="0" borderId="47" xfId="0" applyNumberFormat="1" applyBorder="1" applyAlignment="1">
      <alignment horizontal="center" vertical="center"/>
    </xf>
    <xf numFmtId="0" fontId="10" fillId="0" borderId="0" xfId="1" applyProtection="1">
      <alignment vertical="center"/>
      <protection locked="0"/>
    </xf>
    <xf numFmtId="49" fontId="11" fillId="0" borderId="0" xfId="1" applyNumberFormat="1" applyFont="1" applyProtection="1">
      <alignment vertical="center"/>
      <protection locked="0"/>
    </xf>
    <xf numFmtId="49" fontId="10" fillId="0" borderId="0" xfId="1" applyNumberFormat="1" applyProtection="1">
      <alignment vertical="center"/>
      <protection locked="0"/>
    </xf>
    <xf numFmtId="49" fontId="10" fillId="0" borderId="2" xfId="1" applyNumberFormat="1" applyFill="1" applyBorder="1" applyAlignment="1" applyProtection="1">
      <alignment vertical="center" shrinkToFit="1"/>
    </xf>
    <xf numFmtId="49" fontId="10" fillId="2" borderId="2" xfId="1" applyNumberFormat="1" applyFill="1" applyBorder="1" applyAlignment="1" applyProtection="1">
      <alignment vertical="center" shrinkToFit="1"/>
    </xf>
    <xf numFmtId="49" fontId="10" fillId="2" borderId="48" xfId="1" applyNumberFormat="1" applyFill="1" applyBorder="1" applyAlignment="1" applyProtection="1">
      <alignment vertical="center" shrinkToFit="1"/>
    </xf>
    <xf numFmtId="0" fontId="10" fillId="3" borderId="2" xfId="1" applyFill="1" applyBorder="1" applyAlignment="1" applyProtection="1">
      <alignment horizontal="center" vertical="center" shrinkToFit="1"/>
      <protection locked="0"/>
    </xf>
    <xf numFmtId="49" fontId="10" fillId="0" borderId="48" xfId="1" applyNumberFormat="1" applyBorder="1" applyAlignment="1" applyProtection="1">
      <alignment vertical="center" shrinkToFit="1"/>
      <protection locked="0"/>
    </xf>
    <xf numFmtId="49" fontId="10" fillId="0" borderId="2" xfId="1" applyNumberFormat="1" applyBorder="1" applyAlignment="1" applyProtection="1">
      <alignment vertical="center" shrinkToFit="1"/>
      <protection locked="0"/>
    </xf>
    <xf numFmtId="0" fontId="10" fillId="0" borderId="2" xfId="1" applyBorder="1" applyAlignment="1" applyProtection="1">
      <alignment vertical="center" shrinkToFit="1"/>
      <protection locked="0"/>
    </xf>
    <xf numFmtId="49" fontId="10" fillId="0" borderId="32" xfId="1" applyNumberFormat="1" applyBorder="1" applyAlignment="1" applyProtection="1">
      <alignment vertical="center" shrinkToFit="1"/>
      <protection locked="0"/>
    </xf>
    <xf numFmtId="49" fontId="12" fillId="3" borderId="49" xfId="1" applyNumberFormat="1" applyFont="1" applyFill="1" applyBorder="1" applyAlignment="1" applyProtection="1">
      <alignment vertical="center" shrinkToFit="1"/>
      <protection locked="0"/>
    </xf>
    <xf numFmtId="49" fontId="10" fillId="0" borderId="2" xfId="1" applyNumberFormat="1" applyFont="1" applyBorder="1" applyAlignment="1" applyProtection="1">
      <alignment vertical="center" wrapText="1" shrinkToFit="1"/>
      <protection locked="0"/>
    </xf>
    <xf numFmtId="49" fontId="10" fillId="0" borderId="2" xfId="1" applyNumberFormat="1" applyBorder="1" applyProtection="1">
      <alignment vertical="center"/>
      <protection locked="0"/>
    </xf>
    <xf numFmtId="49" fontId="10" fillId="0" borderId="2" xfId="1" applyNumberFormat="1" applyFont="1" applyBorder="1" applyProtection="1">
      <alignment vertical="center"/>
      <protection locked="0"/>
    </xf>
    <xf numFmtId="0" fontId="10" fillId="0" borderId="2" xfId="2" applyBorder="1" applyAlignment="1" applyProtection="1">
      <alignment horizontal="left" vertical="center" shrinkToFit="1"/>
      <protection locked="0"/>
    </xf>
    <xf numFmtId="0" fontId="10" fillId="0" borderId="2" xfId="2" applyBorder="1" applyAlignment="1" applyProtection="1">
      <alignment horizontal="left" vertical="center"/>
      <protection locked="0"/>
    </xf>
    <xf numFmtId="0" fontId="10" fillId="0" borderId="2" xfId="1" applyBorder="1" applyProtection="1">
      <alignment vertical="center"/>
      <protection locked="0"/>
    </xf>
    <xf numFmtId="49" fontId="0" fillId="0" borderId="2" xfId="0" applyNumberFormat="1" applyBorder="1" applyProtection="1">
      <alignment vertical="center"/>
      <protection locked="0"/>
    </xf>
    <xf numFmtId="49" fontId="10" fillId="0" borderId="2" xfId="2" applyNumberFormat="1" applyBorder="1" applyAlignment="1" applyProtection="1">
      <alignment horizontal="left" vertical="center"/>
      <protection locked="0"/>
    </xf>
    <xf numFmtId="14" fontId="10" fillId="0" borderId="2" xfId="1" applyNumberFormat="1" applyBorder="1" applyAlignment="1" applyProtection="1">
      <alignment vertical="center" shrinkToFit="1"/>
      <protection locked="0"/>
    </xf>
    <xf numFmtId="14" fontId="10" fillId="0" borderId="2" xfId="1" applyNumberFormat="1" applyBorder="1" applyProtection="1">
      <alignment vertical="center"/>
      <protection locked="0"/>
    </xf>
    <xf numFmtId="14" fontId="12" fillId="3" borderId="49" xfId="1" applyNumberFormat="1" applyFont="1" applyFill="1" applyBorder="1" applyAlignment="1" applyProtection="1">
      <alignment vertical="center" shrinkToFit="1"/>
      <protection locked="0"/>
    </xf>
    <xf numFmtId="49" fontId="12" fillId="4" borderId="40" xfId="1" applyNumberFormat="1" applyFont="1" applyFill="1" applyBorder="1" applyAlignment="1" applyProtection="1">
      <alignment vertical="center" shrinkToFit="1"/>
      <protection locked="0"/>
    </xf>
    <xf numFmtId="49" fontId="12" fillId="3" borderId="49" xfId="1" applyNumberFormat="1" applyFont="1" applyFill="1" applyBorder="1" applyAlignment="1" applyProtection="1">
      <alignment horizontal="center" vertical="center" shrinkToFit="1"/>
      <protection locked="0"/>
    </xf>
    <xf numFmtId="49" fontId="12" fillId="4" borderId="49" xfId="1" applyNumberFormat="1" applyFont="1" applyFill="1" applyBorder="1" applyAlignment="1" applyProtection="1">
      <alignment vertical="center" shrinkToFit="1"/>
      <protection locked="0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52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9" fontId="10" fillId="0" borderId="55" xfId="1" applyNumberFormat="1" applyBorder="1" applyAlignment="1" applyProtection="1">
      <alignment horizontal="center" vertical="center" shrinkToFit="1"/>
      <protection locked="0"/>
    </xf>
    <xf numFmtId="49" fontId="10" fillId="0" borderId="56" xfId="1" applyNumberFormat="1" applyBorder="1" applyAlignment="1" applyProtection="1">
      <alignment horizontal="center" vertical="center" shrinkToFit="1"/>
      <protection locked="0"/>
    </xf>
    <xf numFmtId="49" fontId="10" fillId="0" borderId="57" xfId="1" applyNumberFormat="1" applyBorder="1" applyAlignment="1" applyProtection="1">
      <alignment horizontal="center" vertical="center" shrinkToFit="1"/>
      <protection locked="0"/>
    </xf>
    <xf numFmtId="49" fontId="10" fillId="0" borderId="7" xfId="1" applyNumberFormat="1" applyBorder="1" applyAlignment="1" applyProtection="1">
      <alignment horizontal="center" vertical="center" shrinkToFit="1"/>
      <protection locked="0"/>
    </xf>
    <xf numFmtId="49" fontId="10" fillId="0" borderId="58" xfId="1" applyNumberFormat="1" applyBorder="1" applyAlignment="1" applyProtection="1">
      <alignment horizontal="center" vertical="center" shrinkToFit="1"/>
      <protection locked="0"/>
    </xf>
    <xf numFmtId="49" fontId="10" fillId="0" borderId="7" xfId="1" applyNumberFormat="1" applyBorder="1" applyAlignment="1" applyProtection="1">
      <alignment horizontal="center" vertical="center" wrapText="1" shrinkToFit="1"/>
      <protection locked="0"/>
    </xf>
    <xf numFmtId="49" fontId="10" fillId="0" borderId="2" xfId="1" applyNumberFormat="1" applyBorder="1" applyAlignment="1" applyProtection="1">
      <alignment horizontal="center" vertical="center" shrinkToFit="1"/>
      <protection locked="0"/>
    </xf>
    <xf numFmtId="49" fontId="10" fillId="0" borderId="48" xfId="1" applyNumberFormat="1" applyBorder="1" applyAlignment="1" applyProtection="1">
      <alignment horizontal="center" vertical="center" shrinkToFit="1"/>
      <protection locked="0"/>
    </xf>
    <xf numFmtId="49" fontId="13" fillId="0" borderId="2" xfId="1" applyNumberFormat="1" applyFont="1" applyBorder="1" applyAlignment="1" applyProtection="1">
      <alignment horizontal="center" vertical="center" wrapText="1"/>
      <protection locked="0"/>
    </xf>
    <xf numFmtId="49" fontId="13" fillId="0" borderId="48" xfId="1" applyNumberFormat="1" applyFont="1" applyBorder="1" applyAlignment="1" applyProtection="1">
      <alignment horizontal="center" vertical="center" wrapText="1"/>
      <protection locked="0"/>
    </xf>
    <xf numFmtId="49" fontId="11" fillId="0" borderId="0" xfId="1" applyNumberFormat="1" applyFont="1" applyAlignment="1" applyProtection="1">
      <alignment horizontal="center" vertical="center"/>
      <protection locked="0"/>
    </xf>
    <xf numFmtId="49" fontId="11" fillId="0" borderId="0" xfId="1" applyNumberFormat="1" applyFont="1" applyAlignment="1" applyProtection="1">
      <alignment horizontal="left" vertical="center" wrapText="1"/>
      <protection locked="0"/>
    </xf>
    <xf numFmtId="49" fontId="10" fillId="0" borderId="53" xfId="1" applyNumberFormat="1" applyBorder="1" applyAlignment="1" applyProtection="1">
      <alignment horizontal="center" vertical="center" shrinkToFit="1"/>
      <protection locked="0"/>
    </xf>
    <xf numFmtId="49" fontId="10" fillId="0" borderId="54" xfId="1" applyNumberFormat="1" applyBorder="1" applyAlignment="1" applyProtection="1">
      <alignment horizontal="center" vertical="center" shrinkToFit="1"/>
      <protection locked="0"/>
    </xf>
  </cellXfs>
  <cellStyles count="5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4"/>
  <sheetViews>
    <sheetView tabSelected="1" view="pageBreakPreview" zoomScaleNormal="100" zoomScaleSheetLayoutView="100" workbookViewId="0">
      <selection activeCell="I60" sqref="I60"/>
    </sheetView>
  </sheetViews>
  <sheetFormatPr defaultRowHeight="13.5" x14ac:dyDescent="0.15"/>
  <cols>
    <col min="1" max="1" width="1.25" style="1" customWidth="1"/>
    <col min="2" max="2" width="3.75" style="1" customWidth="1"/>
    <col min="3" max="3" width="15.125" style="1" customWidth="1"/>
    <col min="4" max="4" width="5.625" style="1" customWidth="1"/>
    <col min="5" max="6" width="15.125" style="1" customWidth="1"/>
    <col min="7" max="7" width="5.625" style="1" customWidth="1"/>
    <col min="8" max="8" width="11.625" style="1" customWidth="1"/>
    <col min="9" max="9" width="3.75" customWidth="1"/>
    <col min="10" max="10" width="15.125" customWidth="1"/>
    <col min="11" max="11" width="5.625" customWidth="1"/>
    <col min="12" max="12" width="15.125" customWidth="1"/>
    <col min="13" max="13" width="12.125" customWidth="1"/>
    <col min="14" max="14" width="5.625" customWidth="1"/>
    <col min="15" max="15" width="1.25" customWidth="1"/>
  </cols>
  <sheetData>
    <row r="1" spans="2:23" ht="3.75" customHeight="1" x14ac:dyDescent="0.15"/>
    <row r="2" spans="2:23" ht="11.25" customHeight="1" x14ac:dyDescent="0.15">
      <c r="B2" s="109" t="s">
        <v>192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2:23" ht="11.25" customHeight="1" x14ac:dyDescent="0.15"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2:23" ht="15" customHeight="1" x14ac:dyDescent="0.15">
      <c r="G4" s="116" t="s">
        <v>1</v>
      </c>
      <c r="H4" s="116"/>
      <c r="I4" s="116"/>
      <c r="J4" s="115"/>
      <c r="K4" s="115"/>
      <c r="L4" s="115"/>
      <c r="M4" s="42"/>
    </row>
    <row r="5" spans="2:23" ht="15" customHeight="1" x14ac:dyDescent="0.15">
      <c r="G5" s="4" t="s">
        <v>2</v>
      </c>
      <c r="H5" s="4"/>
      <c r="I5" s="117"/>
      <c r="J5" s="117"/>
      <c r="K5" s="117"/>
      <c r="L5" s="117"/>
      <c r="M5" s="43"/>
    </row>
    <row r="6" spans="2:23" ht="15" customHeight="1" x14ac:dyDescent="0.15">
      <c r="G6" s="4" t="s">
        <v>3</v>
      </c>
      <c r="H6" s="4"/>
      <c r="I6" s="117"/>
      <c r="J6" s="117"/>
      <c r="K6" s="117"/>
      <c r="L6" s="24" t="s">
        <v>4</v>
      </c>
      <c r="M6" s="3"/>
    </row>
    <row r="7" spans="2:23" ht="9.75" customHeight="1" x14ac:dyDescent="0.15"/>
    <row r="8" spans="2:23" ht="15" customHeight="1" x14ac:dyDescent="0.15">
      <c r="C8" s="1" t="s">
        <v>10</v>
      </c>
      <c r="J8" s="26" t="s">
        <v>15</v>
      </c>
    </row>
    <row r="9" spans="2:23" ht="15" customHeight="1" x14ac:dyDescent="0.15">
      <c r="C9" s="26" t="s">
        <v>12</v>
      </c>
      <c r="D9" s="27"/>
      <c r="E9" s="2" t="s">
        <v>11</v>
      </c>
      <c r="F9" s="36">
        <f>D9*1000</f>
        <v>0</v>
      </c>
      <c r="G9" s="44"/>
      <c r="H9" s="44"/>
      <c r="K9" s="27"/>
      <c r="L9" s="2" t="s">
        <v>45</v>
      </c>
      <c r="M9" s="36">
        <f>K9*800</f>
        <v>0</v>
      </c>
      <c r="N9" s="44"/>
    </row>
    <row r="10" spans="2:23" ht="15" customHeight="1" x14ac:dyDescent="0.15">
      <c r="C10" s="26" t="s">
        <v>13</v>
      </c>
      <c r="D10" s="28"/>
      <c r="E10" s="2" t="s">
        <v>11</v>
      </c>
      <c r="F10" s="36">
        <f>D10*1000</f>
        <v>0</v>
      </c>
      <c r="G10" s="44"/>
      <c r="H10" s="44"/>
    </row>
    <row r="11" spans="2:23" ht="15" customHeight="1" x14ac:dyDescent="0.15">
      <c r="C11" s="26"/>
      <c r="D11" s="3"/>
      <c r="E11" s="2"/>
      <c r="G11" s="3"/>
      <c r="J11" t="s">
        <v>18</v>
      </c>
    </row>
    <row r="12" spans="2:23" ht="15" customHeight="1" x14ac:dyDescent="0.15">
      <c r="C12" s="1" t="s">
        <v>14</v>
      </c>
      <c r="G12" s="3"/>
      <c r="J12" s="112" t="s">
        <v>44</v>
      </c>
      <c r="K12" s="112"/>
      <c r="L12" s="112"/>
      <c r="M12" s="112"/>
      <c r="N12" s="112"/>
    </row>
    <row r="13" spans="2:23" ht="15" customHeight="1" x14ac:dyDescent="0.15">
      <c r="C13" s="26" t="s">
        <v>12</v>
      </c>
      <c r="D13" s="27"/>
      <c r="E13" s="2" t="s">
        <v>17</v>
      </c>
      <c r="F13" s="36">
        <f>D13*2000</f>
        <v>0</v>
      </c>
      <c r="G13" s="44"/>
      <c r="H13" s="44"/>
      <c r="J13" s="77"/>
      <c r="K13" s="77"/>
      <c r="L13" s="77"/>
      <c r="M13" s="77"/>
      <c r="N13" s="77"/>
      <c r="P13" s="113" t="s">
        <v>39</v>
      </c>
      <c r="Q13" s="114"/>
      <c r="R13" s="114"/>
      <c r="S13" s="114"/>
      <c r="T13" s="114"/>
      <c r="U13" s="114"/>
      <c r="V13" s="114"/>
      <c r="W13" s="114"/>
    </row>
    <row r="14" spans="2:23" ht="15" customHeight="1" x14ac:dyDescent="0.15">
      <c r="C14" s="26" t="s">
        <v>13</v>
      </c>
      <c r="D14" s="28"/>
      <c r="E14" s="2" t="s">
        <v>17</v>
      </c>
      <c r="F14" s="36">
        <f>D14*2000</f>
        <v>0</v>
      </c>
      <c r="G14" s="44"/>
      <c r="H14" s="44"/>
      <c r="J14" s="77"/>
      <c r="K14" s="77"/>
      <c r="L14" s="77"/>
      <c r="M14" s="77"/>
      <c r="N14" s="77"/>
      <c r="P14" s="114"/>
      <c r="Q14" s="114"/>
      <c r="R14" s="114"/>
      <c r="S14" s="114"/>
      <c r="T14" s="114"/>
      <c r="U14" s="114"/>
      <c r="V14" s="114"/>
      <c r="W14" s="114"/>
    </row>
    <row r="15" spans="2:23" ht="10.5" customHeight="1" x14ac:dyDescent="0.15">
      <c r="P15" s="114"/>
      <c r="Q15" s="114"/>
      <c r="R15" s="114"/>
      <c r="S15" s="114"/>
      <c r="T15" s="114"/>
      <c r="U15" s="114"/>
      <c r="V15" s="114"/>
      <c r="W15" s="114"/>
    </row>
    <row r="16" spans="2:23" ht="16.5" customHeight="1" x14ac:dyDescent="0.15">
      <c r="C16" s="5" t="s">
        <v>5</v>
      </c>
      <c r="E16" s="110" t="s">
        <v>33</v>
      </c>
      <c r="F16" s="110"/>
      <c r="G16" s="110"/>
      <c r="H16" s="110"/>
      <c r="I16" s="110"/>
      <c r="J16" s="110"/>
      <c r="K16" s="110"/>
      <c r="L16" s="110"/>
      <c r="M16" s="110"/>
      <c r="P16" s="114"/>
      <c r="Q16" s="114"/>
      <c r="R16" s="114"/>
      <c r="S16" s="114"/>
      <c r="T16" s="114"/>
      <c r="U16" s="114"/>
      <c r="V16" s="114"/>
      <c r="W16" s="114"/>
    </row>
    <row r="17" spans="2:23" ht="16.5" customHeight="1" thickBot="1" x14ac:dyDescent="0.2">
      <c r="B17" s="6" t="s">
        <v>42</v>
      </c>
      <c r="I17" s="12" t="s">
        <v>43</v>
      </c>
    </row>
    <row r="18" spans="2:23" ht="16.5" customHeight="1" thickBot="1" x14ac:dyDescent="0.2">
      <c r="B18" s="29" t="s">
        <v>9</v>
      </c>
      <c r="C18" s="20" t="s">
        <v>3</v>
      </c>
      <c r="D18" s="19" t="s">
        <v>6</v>
      </c>
      <c r="E18" s="19" t="s">
        <v>0</v>
      </c>
      <c r="F18" s="107" t="s">
        <v>7</v>
      </c>
      <c r="G18" s="108"/>
      <c r="H18" s="3"/>
      <c r="I18" s="29" t="s">
        <v>16</v>
      </c>
      <c r="J18" s="20" t="s">
        <v>3</v>
      </c>
      <c r="K18" s="19" t="s">
        <v>6</v>
      </c>
      <c r="L18" s="18" t="s">
        <v>0</v>
      </c>
      <c r="M18" s="107" t="s">
        <v>7</v>
      </c>
      <c r="N18" s="108"/>
      <c r="P18" s="73" t="s">
        <v>7</v>
      </c>
      <c r="Q18" s="73" t="s">
        <v>23</v>
      </c>
      <c r="R18" s="73" t="s">
        <v>25</v>
      </c>
      <c r="S18" s="75" t="s">
        <v>24</v>
      </c>
      <c r="T18" s="73" t="s">
        <v>7</v>
      </c>
      <c r="U18" s="73" t="s">
        <v>23</v>
      </c>
      <c r="V18" s="73" t="s">
        <v>25</v>
      </c>
      <c r="W18" s="73" t="s">
        <v>24</v>
      </c>
    </row>
    <row r="19" spans="2:23" ht="16.5" customHeight="1" x14ac:dyDescent="0.15">
      <c r="B19" s="34" t="s">
        <v>19</v>
      </c>
      <c r="C19" s="32" t="s">
        <v>29</v>
      </c>
      <c r="D19" s="33">
        <v>2</v>
      </c>
      <c r="E19" s="78">
        <v>38635</v>
      </c>
      <c r="F19" s="38" t="s">
        <v>21</v>
      </c>
      <c r="G19" s="50" t="s">
        <v>20</v>
      </c>
      <c r="H19" s="58"/>
      <c r="I19" s="34" t="s">
        <v>19</v>
      </c>
      <c r="J19" s="32" t="s">
        <v>41</v>
      </c>
      <c r="K19" s="33">
        <v>1</v>
      </c>
      <c r="L19" s="78">
        <v>39116</v>
      </c>
      <c r="M19" s="35" t="s">
        <v>22</v>
      </c>
      <c r="N19" s="50" t="s">
        <v>20</v>
      </c>
      <c r="P19" s="74" t="str">
        <f>F19</f>
        <v>信州</v>
      </c>
      <c r="Q19" s="73" t="s">
        <v>26</v>
      </c>
      <c r="R19" s="74" t="str">
        <f>C19</f>
        <v>長野　穂高</v>
      </c>
      <c r="S19" s="76" t="str">
        <f>F19</f>
        <v>信州</v>
      </c>
      <c r="T19" s="74" t="str">
        <f>M19</f>
        <v>北安信濃</v>
      </c>
      <c r="U19" s="74" t="s">
        <v>27</v>
      </c>
      <c r="V19" s="74" t="str">
        <f>J19</f>
        <v>信州　赤石</v>
      </c>
      <c r="W19" s="74" t="str">
        <f>M19</f>
        <v>北安信濃</v>
      </c>
    </row>
    <row r="20" spans="2:23" ht="16.5" customHeight="1" x14ac:dyDescent="0.15">
      <c r="B20" s="17">
        <v>1</v>
      </c>
      <c r="C20" s="21"/>
      <c r="D20" s="11"/>
      <c r="E20" s="31"/>
      <c r="F20" s="39"/>
      <c r="G20" s="51" t="s">
        <v>20</v>
      </c>
      <c r="H20" s="58"/>
      <c r="I20" s="17">
        <v>1</v>
      </c>
      <c r="J20" s="21"/>
      <c r="K20" s="11"/>
      <c r="L20" s="31"/>
      <c r="M20" s="36"/>
      <c r="N20" s="51" t="s">
        <v>20</v>
      </c>
      <c r="P20" s="74">
        <f>F20</f>
        <v>0</v>
      </c>
      <c r="Q20" s="73" t="s">
        <v>26</v>
      </c>
      <c r="R20" s="74">
        <f>C20</f>
        <v>0</v>
      </c>
      <c r="S20" s="76">
        <f>F20</f>
        <v>0</v>
      </c>
      <c r="T20" s="74">
        <f>M20</f>
        <v>0</v>
      </c>
      <c r="U20" s="74" t="s">
        <v>27</v>
      </c>
      <c r="V20" s="74">
        <f>J20</f>
        <v>0</v>
      </c>
      <c r="W20" s="74">
        <f>M20</f>
        <v>0</v>
      </c>
    </row>
    <row r="21" spans="2:23" ht="16.5" customHeight="1" x14ac:dyDescent="0.15">
      <c r="B21" s="15">
        <v>2</v>
      </c>
      <c r="C21" s="22"/>
      <c r="D21" s="7"/>
      <c r="E21" s="13"/>
      <c r="F21" s="40"/>
      <c r="G21" s="52" t="s">
        <v>20</v>
      </c>
      <c r="H21" s="58"/>
      <c r="I21" s="15">
        <v>2</v>
      </c>
      <c r="J21" s="22"/>
      <c r="K21" s="7"/>
      <c r="L21" s="13"/>
      <c r="M21" s="24"/>
      <c r="N21" s="52" t="s">
        <v>20</v>
      </c>
      <c r="P21" s="74">
        <f t="shared" ref="P21:P27" si="0">F21</f>
        <v>0</v>
      </c>
      <c r="Q21" s="73" t="s">
        <v>26</v>
      </c>
      <c r="R21" s="74">
        <f t="shared" ref="R21:R27" si="1">C21</f>
        <v>0</v>
      </c>
      <c r="S21" s="76">
        <f t="shared" ref="S21:S27" si="2">F21</f>
        <v>0</v>
      </c>
      <c r="T21" s="74">
        <f t="shared" ref="T21:T27" si="3">M21</f>
        <v>0</v>
      </c>
      <c r="U21" s="74" t="s">
        <v>27</v>
      </c>
      <c r="V21" s="74">
        <f t="shared" ref="V21:V27" si="4">J21</f>
        <v>0</v>
      </c>
      <c r="W21" s="74">
        <f t="shared" ref="W21:W27" si="5">M21</f>
        <v>0</v>
      </c>
    </row>
    <row r="22" spans="2:23" ht="16.5" customHeight="1" x14ac:dyDescent="0.15">
      <c r="B22" s="15">
        <v>3</v>
      </c>
      <c r="C22" s="22"/>
      <c r="D22" s="7"/>
      <c r="E22" s="13"/>
      <c r="F22" s="40"/>
      <c r="G22" s="52" t="s">
        <v>20</v>
      </c>
      <c r="H22" s="58"/>
      <c r="I22" s="15">
        <v>3</v>
      </c>
      <c r="J22" s="22"/>
      <c r="K22" s="7"/>
      <c r="L22" s="13"/>
      <c r="M22" s="24"/>
      <c r="N22" s="52" t="s">
        <v>20</v>
      </c>
      <c r="P22" s="74">
        <f t="shared" si="0"/>
        <v>0</v>
      </c>
      <c r="Q22" s="73" t="s">
        <v>26</v>
      </c>
      <c r="R22" s="74">
        <f t="shared" si="1"/>
        <v>0</v>
      </c>
      <c r="S22" s="76">
        <f t="shared" si="2"/>
        <v>0</v>
      </c>
      <c r="T22" s="74">
        <f t="shared" si="3"/>
        <v>0</v>
      </c>
      <c r="U22" s="74" t="s">
        <v>27</v>
      </c>
      <c r="V22" s="74">
        <f t="shared" si="4"/>
        <v>0</v>
      </c>
      <c r="W22" s="74">
        <f t="shared" si="5"/>
        <v>0</v>
      </c>
    </row>
    <row r="23" spans="2:23" ht="16.5" customHeight="1" x14ac:dyDescent="0.15">
      <c r="B23" s="15">
        <v>4</v>
      </c>
      <c r="C23" s="22"/>
      <c r="D23" s="7"/>
      <c r="E23" s="13"/>
      <c r="F23" s="40"/>
      <c r="G23" s="52" t="s">
        <v>20</v>
      </c>
      <c r="H23" s="58"/>
      <c r="I23" s="15">
        <v>4</v>
      </c>
      <c r="J23" s="22"/>
      <c r="K23" s="7"/>
      <c r="L23" s="13"/>
      <c r="M23" s="24"/>
      <c r="N23" s="52" t="s">
        <v>20</v>
      </c>
      <c r="P23" s="74">
        <f t="shared" si="0"/>
        <v>0</v>
      </c>
      <c r="Q23" s="73" t="s">
        <v>26</v>
      </c>
      <c r="R23" s="74">
        <f t="shared" si="1"/>
        <v>0</v>
      </c>
      <c r="S23" s="76">
        <f t="shared" si="2"/>
        <v>0</v>
      </c>
      <c r="T23" s="74">
        <f t="shared" si="3"/>
        <v>0</v>
      </c>
      <c r="U23" s="74" t="s">
        <v>27</v>
      </c>
      <c r="V23" s="74">
        <f t="shared" si="4"/>
        <v>0</v>
      </c>
      <c r="W23" s="74">
        <f t="shared" si="5"/>
        <v>0</v>
      </c>
    </row>
    <row r="24" spans="2:23" ht="16.5" customHeight="1" x14ac:dyDescent="0.15">
      <c r="B24" s="15">
        <v>5</v>
      </c>
      <c r="C24" s="22"/>
      <c r="D24" s="7"/>
      <c r="E24" s="13"/>
      <c r="F24" s="40"/>
      <c r="G24" s="52" t="s">
        <v>20</v>
      </c>
      <c r="H24" s="58"/>
      <c r="I24" s="15">
        <v>5</v>
      </c>
      <c r="J24" s="22"/>
      <c r="K24" s="7"/>
      <c r="L24" s="13"/>
      <c r="M24" s="24"/>
      <c r="N24" s="52" t="s">
        <v>20</v>
      </c>
      <c r="P24" s="74">
        <f t="shared" si="0"/>
        <v>0</v>
      </c>
      <c r="Q24" s="73" t="s">
        <v>26</v>
      </c>
      <c r="R24" s="74">
        <f t="shared" si="1"/>
        <v>0</v>
      </c>
      <c r="S24" s="76">
        <f t="shared" si="2"/>
        <v>0</v>
      </c>
      <c r="T24" s="74">
        <f t="shared" si="3"/>
        <v>0</v>
      </c>
      <c r="U24" s="74" t="s">
        <v>27</v>
      </c>
      <c r="V24" s="74">
        <f t="shared" si="4"/>
        <v>0</v>
      </c>
      <c r="W24" s="74">
        <f t="shared" si="5"/>
        <v>0</v>
      </c>
    </row>
    <row r="25" spans="2:23" ht="16.5" customHeight="1" x14ac:dyDescent="0.15">
      <c r="B25" s="15">
        <v>6</v>
      </c>
      <c r="C25" s="22"/>
      <c r="D25" s="7"/>
      <c r="E25" s="13"/>
      <c r="F25" s="40"/>
      <c r="G25" s="52" t="s">
        <v>20</v>
      </c>
      <c r="H25" s="58"/>
      <c r="I25" s="15">
        <v>6</v>
      </c>
      <c r="J25" s="22"/>
      <c r="K25" s="7"/>
      <c r="L25" s="13"/>
      <c r="M25" s="24"/>
      <c r="N25" s="52" t="s">
        <v>20</v>
      </c>
      <c r="P25" s="74">
        <f t="shared" si="0"/>
        <v>0</v>
      </c>
      <c r="Q25" s="73" t="s">
        <v>26</v>
      </c>
      <c r="R25" s="74">
        <f t="shared" si="1"/>
        <v>0</v>
      </c>
      <c r="S25" s="76">
        <f t="shared" si="2"/>
        <v>0</v>
      </c>
      <c r="T25" s="74">
        <f t="shared" si="3"/>
        <v>0</v>
      </c>
      <c r="U25" s="74" t="s">
        <v>27</v>
      </c>
      <c r="V25" s="74">
        <f t="shared" si="4"/>
        <v>0</v>
      </c>
      <c r="W25" s="74">
        <f t="shared" si="5"/>
        <v>0</v>
      </c>
    </row>
    <row r="26" spans="2:23" ht="16.5" customHeight="1" x14ac:dyDescent="0.15">
      <c r="B26" s="15">
        <v>7</v>
      </c>
      <c r="C26" s="22"/>
      <c r="D26" s="7"/>
      <c r="E26" s="13"/>
      <c r="F26" s="40"/>
      <c r="G26" s="52" t="s">
        <v>20</v>
      </c>
      <c r="H26" s="58"/>
      <c r="I26" s="15">
        <v>7</v>
      </c>
      <c r="J26" s="22"/>
      <c r="K26" s="7"/>
      <c r="L26" s="13"/>
      <c r="M26" s="24"/>
      <c r="N26" s="52" t="s">
        <v>20</v>
      </c>
      <c r="P26" s="74">
        <f t="shared" si="0"/>
        <v>0</v>
      </c>
      <c r="Q26" s="73" t="s">
        <v>26</v>
      </c>
      <c r="R26" s="74">
        <f t="shared" si="1"/>
        <v>0</v>
      </c>
      <c r="S26" s="76">
        <f t="shared" si="2"/>
        <v>0</v>
      </c>
      <c r="T26" s="74">
        <f t="shared" si="3"/>
        <v>0</v>
      </c>
      <c r="U26" s="74" t="s">
        <v>27</v>
      </c>
      <c r="V26" s="74">
        <f t="shared" si="4"/>
        <v>0</v>
      </c>
      <c r="W26" s="74">
        <f t="shared" si="5"/>
        <v>0</v>
      </c>
    </row>
    <row r="27" spans="2:23" ht="16.5" customHeight="1" thickBot="1" x14ac:dyDescent="0.2">
      <c r="B27" s="16">
        <v>8</v>
      </c>
      <c r="C27" s="23"/>
      <c r="D27" s="10"/>
      <c r="E27" s="14"/>
      <c r="F27" s="41"/>
      <c r="G27" s="53" t="s">
        <v>20</v>
      </c>
      <c r="H27" s="58"/>
      <c r="I27" s="16">
        <v>8</v>
      </c>
      <c r="J27" s="23"/>
      <c r="K27" s="10"/>
      <c r="L27" s="14"/>
      <c r="M27" s="37"/>
      <c r="N27" s="53" t="s">
        <v>20</v>
      </c>
      <c r="P27" s="74">
        <f t="shared" si="0"/>
        <v>0</v>
      </c>
      <c r="Q27" s="73" t="s">
        <v>26</v>
      </c>
      <c r="R27" s="74">
        <f t="shared" si="1"/>
        <v>0</v>
      </c>
      <c r="S27" s="76">
        <f t="shared" si="2"/>
        <v>0</v>
      </c>
      <c r="T27" s="74">
        <f t="shared" si="3"/>
        <v>0</v>
      </c>
      <c r="U27" s="74" t="s">
        <v>27</v>
      </c>
      <c r="V27" s="74">
        <f t="shared" si="4"/>
        <v>0</v>
      </c>
      <c r="W27" s="74">
        <f t="shared" si="5"/>
        <v>0</v>
      </c>
    </row>
    <row r="28" spans="2:23" ht="9.75" customHeight="1" x14ac:dyDescent="0.15">
      <c r="P28" s="72"/>
      <c r="Q28" s="72"/>
      <c r="R28" s="72"/>
      <c r="S28" s="72"/>
      <c r="T28" s="72"/>
      <c r="U28" s="72"/>
      <c r="V28" s="72"/>
      <c r="W28" s="72"/>
    </row>
    <row r="29" spans="2:23" ht="16.5" customHeight="1" thickBot="1" x14ac:dyDescent="0.2">
      <c r="B29" s="6" t="s">
        <v>46</v>
      </c>
      <c r="P29" s="72"/>
      <c r="Q29" s="72"/>
      <c r="R29" s="72"/>
      <c r="S29" s="72"/>
      <c r="T29" s="72"/>
      <c r="U29" s="72"/>
      <c r="V29" s="72"/>
      <c r="W29" s="72"/>
    </row>
    <row r="30" spans="2:23" ht="16.5" customHeight="1" thickBot="1" x14ac:dyDescent="0.2">
      <c r="B30" s="30" t="s">
        <v>16</v>
      </c>
      <c r="C30" s="25" t="s">
        <v>3</v>
      </c>
      <c r="D30" s="19" t="s">
        <v>6</v>
      </c>
      <c r="E30" s="19" t="s">
        <v>0</v>
      </c>
      <c r="F30" s="19" t="s">
        <v>3</v>
      </c>
      <c r="G30" s="19" t="s">
        <v>6</v>
      </c>
      <c r="H30" s="107" t="s">
        <v>0</v>
      </c>
      <c r="I30" s="111"/>
      <c r="J30" s="107" t="s">
        <v>7</v>
      </c>
      <c r="K30" s="108"/>
      <c r="L30" s="64"/>
      <c r="M30" s="3"/>
      <c r="P30" s="72" t="s">
        <v>7</v>
      </c>
      <c r="Q30" s="73" t="s">
        <v>23</v>
      </c>
      <c r="R30" s="72" t="s">
        <v>30</v>
      </c>
      <c r="S30" s="72" t="s">
        <v>24</v>
      </c>
      <c r="T30" s="72" t="s">
        <v>31</v>
      </c>
      <c r="U30" s="74" t="s">
        <v>24</v>
      </c>
      <c r="V30" s="72"/>
      <c r="W30" s="72"/>
    </row>
    <row r="31" spans="2:23" ht="16.5" customHeight="1" x14ac:dyDescent="0.15">
      <c r="B31" s="47" t="s">
        <v>19</v>
      </c>
      <c r="C31" s="45" t="s">
        <v>29</v>
      </c>
      <c r="D31" s="46">
        <v>2</v>
      </c>
      <c r="E31" s="79">
        <v>38635</v>
      </c>
      <c r="F31" s="46" t="s">
        <v>28</v>
      </c>
      <c r="G31" s="46">
        <v>1</v>
      </c>
      <c r="H31" s="80">
        <v>38970</v>
      </c>
      <c r="I31" s="60"/>
      <c r="J31" s="38" t="s">
        <v>21</v>
      </c>
      <c r="K31" s="66" t="s">
        <v>20</v>
      </c>
      <c r="L31" s="65"/>
      <c r="M31" s="3"/>
      <c r="P31" s="72" t="str">
        <f>J31</f>
        <v>信州</v>
      </c>
      <c r="Q31" s="73" t="s">
        <v>32</v>
      </c>
      <c r="R31" s="72" t="str">
        <f>C31</f>
        <v>長野　穂高</v>
      </c>
      <c r="S31" s="72" t="str">
        <f>J31</f>
        <v>信州</v>
      </c>
      <c r="T31" s="72" t="str">
        <f>F31</f>
        <v>信州　槍</v>
      </c>
      <c r="U31" s="72" t="str">
        <f>J31</f>
        <v>信州</v>
      </c>
      <c r="V31" s="72"/>
      <c r="W31" s="72"/>
    </row>
    <row r="32" spans="2:23" ht="16.5" customHeight="1" x14ac:dyDescent="0.15">
      <c r="B32" s="54">
        <v>1</v>
      </c>
      <c r="C32" s="55"/>
      <c r="D32" s="56"/>
      <c r="E32" s="56"/>
      <c r="F32" s="56"/>
      <c r="G32" s="56"/>
      <c r="H32" s="59"/>
      <c r="I32" s="61"/>
      <c r="J32" s="57"/>
      <c r="K32" s="67" t="s">
        <v>20</v>
      </c>
      <c r="L32" s="64"/>
      <c r="M32" s="3"/>
      <c r="P32" s="72">
        <f>J32</f>
        <v>0</v>
      </c>
      <c r="Q32" s="73" t="s">
        <v>32</v>
      </c>
      <c r="R32" s="72">
        <f>C32</f>
        <v>0</v>
      </c>
      <c r="S32" s="72">
        <f>J32</f>
        <v>0</v>
      </c>
      <c r="T32" s="72">
        <f>F32</f>
        <v>0</v>
      </c>
      <c r="U32" s="72">
        <f>J32</f>
        <v>0</v>
      </c>
      <c r="V32" s="72"/>
      <c r="W32" s="72"/>
    </row>
    <row r="33" spans="2:23" ht="16.5" customHeight="1" x14ac:dyDescent="0.15">
      <c r="B33" s="22">
        <v>2</v>
      </c>
      <c r="C33" s="8"/>
      <c r="D33" s="7"/>
      <c r="E33" s="7"/>
      <c r="F33" s="7"/>
      <c r="G33" s="7"/>
      <c r="H33" s="40"/>
      <c r="I33" s="62"/>
      <c r="J33" s="48"/>
      <c r="K33" s="68" t="s">
        <v>20</v>
      </c>
      <c r="L33" s="64"/>
      <c r="M33" s="3"/>
      <c r="P33" s="72">
        <f t="shared" ref="P33:P39" si="6">J33</f>
        <v>0</v>
      </c>
      <c r="Q33" s="73" t="s">
        <v>32</v>
      </c>
      <c r="R33" s="72">
        <f t="shared" ref="R33:R39" si="7">C33</f>
        <v>0</v>
      </c>
      <c r="S33" s="72">
        <f t="shared" ref="S33:S39" si="8">J33</f>
        <v>0</v>
      </c>
      <c r="T33" s="72">
        <f t="shared" ref="T33:T39" si="9">F33</f>
        <v>0</v>
      </c>
      <c r="U33" s="72">
        <f t="shared" ref="U33:U39" si="10">J33</f>
        <v>0</v>
      </c>
      <c r="V33" s="72"/>
      <c r="W33" s="72"/>
    </row>
    <row r="34" spans="2:23" ht="16.5" customHeight="1" x14ac:dyDescent="0.15">
      <c r="B34" s="22">
        <v>3</v>
      </c>
      <c r="C34" s="8"/>
      <c r="D34" s="7"/>
      <c r="E34" s="7"/>
      <c r="F34" s="7"/>
      <c r="G34" s="7"/>
      <c r="H34" s="40"/>
      <c r="I34" s="62"/>
      <c r="J34" s="48"/>
      <c r="K34" s="68" t="s">
        <v>20</v>
      </c>
      <c r="L34" s="64"/>
      <c r="M34" s="3"/>
      <c r="P34" s="72">
        <f t="shared" si="6"/>
        <v>0</v>
      </c>
      <c r="Q34" s="73" t="s">
        <v>32</v>
      </c>
      <c r="R34" s="72">
        <f t="shared" si="7"/>
        <v>0</v>
      </c>
      <c r="S34" s="72">
        <f t="shared" si="8"/>
        <v>0</v>
      </c>
      <c r="T34" s="72">
        <f t="shared" si="9"/>
        <v>0</v>
      </c>
      <c r="U34" s="72">
        <f t="shared" si="10"/>
        <v>0</v>
      </c>
      <c r="V34" s="72"/>
      <c r="W34" s="72"/>
    </row>
    <row r="35" spans="2:23" ht="16.5" customHeight="1" x14ac:dyDescent="0.15">
      <c r="B35" s="22">
        <v>4</v>
      </c>
      <c r="C35" s="8"/>
      <c r="D35" s="7"/>
      <c r="E35" s="7"/>
      <c r="F35" s="7"/>
      <c r="G35" s="7"/>
      <c r="H35" s="40"/>
      <c r="I35" s="62"/>
      <c r="J35" s="48"/>
      <c r="K35" s="68" t="s">
        <v>20</v>
      </c>
      <c r="L35" s="64"/>
      <c r="M35" s="3"/>
      <c r="P35" s="72">
        <f t="shared" si="6"/>
        <v>0</v>
      </c>
      <c r="Q35" s="73" t="s">
        <v>32</v>
      </c>
      <c r="R35" s="72">
        <f t="shared" si="7"/>
        <v>0</v>
      </c>
      <c r="S35" s="72">
        <f t="shared" si="8"/>
        <v>0</v>
      </c>
      <c r="T35" s="72">
        <f t="shared" si="9"/>
        <v>0</v>
      </c>
      <c r="U35" s="72">
        <f t="shared" si="10"/>
        <v>0</v>
      </c>
      <c r="V35" s="72"/>
      <c r="W35" s="72"/>
    </row>
    <row r="36" spans="2:23" ht="16.5" customHeight="1" x14ac:dyDescent="0.15">
      <c r="B36" s="22">
        <v>5</v>
      </c>
      <c r="C36" s="8"/>
      <c r="D36" s="7"/>
      <c r="E36" s="7"/>
      <c r="F36" s="7"/>
      <c r="G36" s="7"/>
      <c r="H36" s="40"/>
      <c r="I36" s="62"/>
      <c r="J36" s="48"/>
      <c r="K36" s="68" t="s">
        <v>20</v>
      </c>
      <c r="L36" s="64"/>
      <c r="M36" s="3"/>
      <c r="P36" s="72">
        <f t="shared" si="6"/>
        <v>0</v>
      </c>
      <c r="Q36" s="73" t="s">
        <v>32</v>
      </c>
      <c r="R36" s="72">
        <f t="shared" si="7"/>
        <v>0</v>
      </c>
      <c r="S36" s="72">
        <f t="shared" si="8"/>
        <v>0</v>
      </c>
      <c r="T36" s="72">
        <f t="shared" si="9"/>
        <v>0</v>
      </c>
      <c r="U36" s="72">
        <f t="shared" si="10"/>
        <v>0</v>
      </c>
      <c r="V36" s="72"/>
      <c r="W36" s="72"/>
    </row>
    <row r="37" spans="2:23" ht="16.5" customHeight="1" x14ac:dyDescent="0.15">
      <c r="B37" s="22">
        <v>6</v>
      </c>
      <c r="C37" s="8"/>
      <c r="D37" s="7"/>
      <c r="E37" s="7"/>
      <c r="F37" s="7"/>
      <c r="G37" s="7"/>
      <c r="H37" s="40"/>
      <c r="I37" s="62"/>
      <c r="J37" s="48"/>
      <c r="K37" s="68" t="s">
        <v>20</v>
      </c>
      <c r="L37" s="64"/>
      <c r="M37" s="3"/>
      <c r="P37" s="72">
        <f t="shared" si="6"/>
        <v>0</v>
      </c>
      <c r="Q37" s="73" t="s">
        <v>32</v>
      </c>
      <c r="R37" s="72">
        <f t="shared" si="7"/>
        <v>0</v>
      </c>
      <c r="S37" s="72">
        <f t="shared" si="8"/>
        <v>0</v>
      </c>
      <c r="T37" s="72">
        <f t="shared" si="9"/>
        <v>0</v>
      </c>
      <c r="U37" s="72">
        <f t="shared" si="10"/>
        <v>0</v>
      </c>
      <c r="V37" s="72"/>
      <c r="W37" s="72"/>
    </row>
    <row r="38" spans="2:23" ht="16.5" customHeight="1" x14ac:dyDescent="0.15">
      <c r="B38" s="22">
        <v>7</v>
      </c>
      <c r="C38" s="8"/>
      <c r="D38" s="7"/>
      <c r="E38" s="7"/>
      <c r="F38" s="7"/>
      <c r="G38" s="7"/>
      <c r="H38" s="40"/>
      <c r="I38" s="62"/>
      <c r="J38" s="48"/>
      <c r="K38" s="68" t="s">
        <v>20</v>
      </c>
      <c r="L38" s="64"/>
      <c r="M38" s="3"/>
      <c r="P38" s="72">
        <f t="shared" si="6"/>
        <v>0</v>
      </c>
      <c r="Q38" s="73" t="s">
        <v>32</v>
      </c>
      <c r="R38" s="72">
        <f t="shared" si="7"/>
        <v>0</v>
      </c>
      <c r="S38" s="72">
        <f t="shared" si="8"/>
        <v>0</v>
      </c>
      <c r="T38" s="72">
        <f t="shared" si="9"/>
        <v>0</v>
      </c>
      <c r="U38" s="72">
        <f t="shared" si="10"/>
        <v>0</v>
      </c>
      <c r="V38" s="72"/>
      <c r="W38" s="72"/>
    </row>
    <row r="39" spans="2:23" ht="16.5" customHeight="1" thickBot="1" x14ac:dyDescent="0.2">
      <c r="B39" s="23">
        <v>8</v>
      </c>
      <c r="C39" s="9"/>
      <c r="D39" s="10"/>
      <c r="E39" s="10"/>
      <c r="F39" s="10"/>
      <c r="G39" s="10"/>
      <c r="H39" s="41"/>
      <c r="I39" s="63"/>
      <c r="J39" s="49"/>
      <c r="K39" s="69" t="s">
        <v>20</v>
      </c>
      <c r="L39" s="64"/>
      <c r="M39" s="3"/>
      <c r="P39" s="72">
        <f t="shared" si="6"/>
        <v>0</v>
      </c>
      <c r="Q39" s="73" t="s">
        <v>32</v>
      </c>
      <c r="R39" s="72">
        <f t="shared" si="7"/>
        <v>0</v>
      </c>
      <c r="S39" s="72">
        <f t="shared" si="8"/>
        <v>0</v>
      </c>
      <c r="T39" s="72">
        <f t="shared" si="9"/>
        <v>0</v>
      </c>
      <c r="U39" s="72">
        <f t="shared" si="10"/>
        <v>0</v>
      </c>
      <c r="V39" s="72"/>
      <c r="W39" s="72"/>
    </row>
    <row r="40" spans="2:23" ht="9.75" customHeight="1" x14ac:dyDescent="0.15">
      <c r="B40" s="3"/>
      <c r="C40" s="3"/>
      <c r="D40" s="3"/>
      <c r="E40" s="3"/>
      <c r="F40" s="3"/>
      <c r="G40" s="3"/>
      <c r="H40" s="3"/>
      <c r="I40" s="70"/>
      <c r="J40" s="70"/>
      <c r="K40" s="71"/>
      <c r="L40" s="70"/>
      <c r="M40" s="3"/>
      <c r="P40" s="72"/>
      <c r="Q40" s="72"/>
      <c r="R40" s="72"/>
      <c r="S40" s="72"/>
      <c r="T40" s="72"/>
      <c r="U40" s="72"/>
      <c r="V40" s="72"/>
      <c r="W40" s="72"/>
    </row>
    <row r="41" spans="2:23" ht="16.5" customHeight="1" x14ac:dyDescent="0.15">
      <c r="B41" s="3"/>
      <c r="C41" s="5" t="s">
        <v>8</v>
      </c>
      <c r="D41" s="3"/>
      <c r="E41" s="110" t="s">
        <v>33</v>
      </c>
      <c r="F41" s="110"/>
      <c r="G41" s="110"/>
      <c r="H41" s="110"/>
      <c r="I41" s="110"/>
      <c r="J41" s="110"/>
      <c r="K41" s="110"/>
      <c r="L41" s="110"/>
      <c r="M41" s="110"/>
      <c r="P41" s="72"/>
      <c r="Q41" s="72"/>
      <c r="R41" s="72"/>
      <c r="S41" s="72"/>
      <c r="T41" s="72"/>
      <c r="U41" s="72"/>
      <c r="V41" s="72"/>
      <c r="W41" s="72"/>
    </row>
    <row r="42" spans="2:23" ht="16.5" customHeight="1" thickBot="1" x14ac:dyDescent="0.2">
      <c r="B42" s="6" t="s">
        <v>47</v>
      </c>
      <c r="I42" s="12" t="s">
        <v>48</v>
      </c>
      <c r="P42" s="72"/>
      <c r="Q42" s="72"/>
      <c r="R42" s="72"/>
      <c r="S42" s="72"/>
      <c r="T42" s="72"/>
      <c r="U42" s="72"/>
      <c r="V42" s="72"/>
      <c r="W42" s="72"/>
    </row>
    <row r="43" spans="2:23" ht="16.5" customHeight="1" thickBot="1" x14ac:dyDescent="0.2">
      <c r="B43" s="29" t="s">
        <v>9</v>
      </c>
      <c r="C43" s="20" t="s">
        <v>3</v>
      </c>
      <c r="D43" s="19" t="s">
        <v>6</v>
      </c>
      <c r="E43" s="19" t="s">
        <v>0</v>
      </c>
      <c r="F43" s="107" t="s">
        <v>7</v>
      </c>
      <c r="G43" s="108"/>
      <c r="H43" s="3"/>
      <c r="I43" s="29" t="s">
        <v>9</v>
      </c>
      <c r="J43" s="20" t="s">
        <v>3</v>
      </c>
      <c r="K43" s="19" t="s">
        <v>6</v>
      </c>
      <c r="L43" s="18" t="s">
        <v>0</v>
      </c>
      <c r="M43" s="107" t="s">
        <v>7</v>
      </c>
      <c r="N43" s="108"/>
      <c r="P43" s="73" t="s">
        <v>7</v>
      </c>
      <c r="Q43" s="73" t="s">
        <v>23</v>
      </c>
      <c r="R43" s="73" t="s">
        <v>25</v>
      </c>
      <c r="S43" s="75" t="s">
        <v>24</v>
      </c>
      <c r="T43" s="73" t="s">
        <v>7</v>
      </c>
      <c r="U43" s="73" t="s">
        <v>23</v>
      </c>
      <c r="V43" s="73" t="s">
        <v>25</v>
      </c>
      <c r="W43" s="73" t="s">
        <v>24</v>
      </c>
    </row>
    <row r="44" spans="2:23" ht="16.5" customHeight="1" x14ac:dyDescent="0.15">
      <c r="B44" s="34" t="s">
        <v>19</v>
      </c>
      <c r="C44" s="32" t="s">
        <v>34</v>
      </c>
      <c r="D44" s="33">
        <v>2</v>
      </c>
      <c r="E44" s="78">
        <v>38635</v>
      </c>
      <c r="F44" s="38" t="s">
        <v>21</v>
      </c>
      <c r="G44" s="50" t="s">
        <v>20</v>
      </c>
      <c r="H44" s="58"/>
      <c r="I44" s="34" t="s">
        <v>19</v>
      </c>
      <c r="J44" s="32" t="s">
        <v>35</v>
      </c>
      <c r="K44" s="33">
        <v>1</v>
      </c>
      <c r="L44" s="78">
        <v>39116</v>
      </c>
      <c r="M44" s="35" t="s">
        <v>22</v>
      </c>
      <c r="N44" s="50" t="s">
        <v>20</v>
      </c>
      <c r="P44" s="74" t="str">
        <f>F44</f>
        <v>信州</v>
      </c>
      <c r="Q44" s="73" t="s">
        <v>37</v>
      </c>
      <c r="R44" s="74" t="str">
        <f>C44</f>
        <v>長野　ばら</v>
      </c>
      <c r="S44" s="76" t="str">
        <f>F44</f>
        <v>信州</v>
      </c>
      <c r="T44" s="74" t="str">
        <f>M44</f>
        <v>北安信濃</v>
      </c>
      <c r="U44" s="74" t="s">
        <v>38</v>
      </c>
      <c r="V44" s="74" t="str">
        <f>J44</f>
        <v>信州　ゆり</v>
      </c>
      <c r="W44" s="74" t="str">
        <f>M44</f>
        <v>北安信濃</v>
      </c>
    </row>
    <row r="45" spans="2:23" ht="16.5" customHeight="1" x14ac:dyDescent="0.15">
      <c r="B45" s="17">
        <v>1</v>
      </c>
      <c r="C45" s="21"/>
      <c r="D45" s="11"/>
      <c r="E45" s="31"/>
      <c r="F45" s="39"/>
      <c r="G45" s="51" t="s">
        <v>20</v>
      </c>
      <c r="H45" s="58"/>
      <c r="I45" s="17">
        <v>1</v>
      </c>
      <c r="J45" s="21"/>
      <c r="K45" s="11"/>
      <c r="L45" s="31"/>
      <c r="M45" s="36"/>
      <c r="N45" s="51" t="s">
        <v>20</v>
      </c>
      <c r="P45" s="74">
        <f>F45</f>
        <v>0</v>
      </c>
      <c r="Q45" s="73" t="s">
        <v>37</v>
      </c>
      <c r="R45" s="74">
        <f>C45</f>
        <v>0</v>
      </c>
      <c r="S45" s="76">
        <f>F45</f>
        <v>0</v>
      </c>
      <c r="T45" s="74">
        <f>M45</f>
        <v>0</v>
      </c>
      <c r="U45" s="74" t="s">
        <v>38</v>
      </c>
      <c r="V45" s="74">
        <f>J45</f>
        <v>0</v>
      </c>
      <c r="W45" s="74">
        <f>M45</f>
        <v>0</v>
      </c>
    </row>
    <row r="46" spans="2:23" ht="16.5" customHeight="1" x14ac:dyDescent="0.15">
      <c r="B46" s="15">
        <v>2</v>
      </c>
      <c r="C46" s="22"/>
      <c r="D46" s="7"/>
      <c r="E46" s="13"/>
      <c r="F46" s="40"/>
      <c r="G46" s="52" t="s">
        <v>20</v>
      </c>
      <c r="H46" s="58"/>
      <c r="I46" s="15">
        <v>2</v>
      </c>
      <c r="J46" s="22"/>
      <c r="K46" s="7"/>
      <c r="L46" s="13"/>
      <c r="M46" s="24"/>
      <c r="N46" s="52" t="s">
        <v>20</v>
      </c>
      <c r="P46" s="74">
        <f t="shared" ref="P46:P52" si="11">F46</f>
        <v>0</v>
      </c>
      <c r="Q46" s="73" t="s">
        <v>37</v>
      </c>
      <c r="R46" s="74">
        <f t="shared" ref="R46:R52" si="12">C46</f>
        <v>0</v>
      </c>
      <c r="S46" s="76">
        <f t="shared" ref="S46:S52" si="13">F46</f>
        <v>0</v>
      </c>
      <c r="T46" s="74">
        <f t="shared" ref="T46:T52" si="14">M46</f>
        <v>0</v>
      </c>
      <c r="U46" s="74" t="s">
        <v>38</v>
      </c>
      <c r="V46" s="74">
        <f t="shared" ref="V46:V52" si="15">J46</f>
        <v>0</v>
      </c>
      <c r="W46" s="74">
        <f t="shared" ref="W46:W52" si="16">M46</f>
        <v>0</v>
      </c>
    </row>
    <row r="47" spans="2:23" ht="16.5" customHeight="1" x14ac:dyDescent="0.15">
      <c r="B47" s="15">
        <v>3</v>
      </c>
      <c r="C47" s="22"/>
      <c r="D47" s="7"/>
      <c r="E47" s="13"/>
      <c r="F47" s="40"/>
      <c r="G47" s="52" t="s">
        <v>20</v>
      </c>
      <c r="H47" s="58"/>
      <c r="I47" s="15">
        <v>3</v>
      </c>
      <c r="J47" s="22"/>
      <c r="K47" s="7"/>
      <c r="L47" s="13"/>
      <c r="M47" s="24"/>
      <c r="N47" s="52" t="s">
        <v>20</v>
      </c>
      <c r="P47" s="74">
        <f t="shared" si="11"/>
        <v>0</v>
      </c>
      <c r="Q47" s="73" t="s">
        <v>37</v>
      </c>
      <c r="R47" s="74">
        <f t="shared" si="12"/>
        <v>0</v>
      </c>
      <c r="S47" s="76">
        <f t="shared" si="13"/>
        <v>0</v>
      </c>
      <c r="T47" s="74">
        <f t="shared" si="14"/>
        <v>0</v>
      </c>
      <c r="U47" s="74" t="s">
        <v>38</v>
      </c>
      <c r="V47" s="74">
        <f t="shared" si="15"/>
        <v>0</v>
      </c>
      <c r="W47" s="74">
        <f t="shared" si="16"/>
        <v>0</v>
      </c>
    </row>
    <row r="48" spans="2:23" ht="16.5" customHeight="1" x14ac:dyDescent="0.15">
      <c r="B48" s="15">
        <v>4</v>
      </c>
      <c r="C48" s="22"/>
      <c r="D48" s="7"/>
      <c r="E48" s="13"/>
      <c r="F48" s="40"/>
      <c r="G48" s="52" t="s">
        <v>20</v>
      </c>
      <c r="H48" s="58"/>
      <c r="I48" s="15">
        <v>4</v>
      </c>
      <c r="J48" s="22"/>
      <c r="K48" s="7"/>
      <c r="L48" s="13"/>
      <c r="M48" s="24"/>
      <c r="N48" s="52" t="s">
        <v>20</v>
      </c>
      <c r="P48" s="74">
        <f t="shared" si="11"/>
        <v>0</v>
      </c>
      <c r="Q48" s="73" t="s">
        <v>37</v>
      </c>
      <c r="R48" s="74">
        <f t="shared" si="12"/>
        <v>0</v>
      </c>
      <c r="S48" s="76">
        <f t="shared" si="13"/>
        <v>0</v>
      </c>
      <c r="T48" s="74">
        <f t="shared" si="14"/>
        <v>0</v>
      </c>
      <c r="U48" s="74" t="s">
        <v>38</v>
      </c>
      <c r="V48" s="74">
        <f t="shared" si="15"/>
        <v>0</v>
      </c>
      <c r="W48" s="74">
        <f t="shared" si="16"/>
        <v>0</v>
      </c>
    </row>
    <row r="49" spans="2:23" ht="16.5" customHeight="1" x14ac:dyDescent="0.15">
      <c r="B49" s="15">
        <v>5</v>
      </c>
      <c r="C49" s="22"/>
      <c r="D49" s="7"/>
      <c r="E49" s="13"/>
      <c r="F49" s="40"/>
      <c r="G49" s="52" t="s">
        <v>20</v>
      </c>
      <c r="H49" s="58"/>
      <c r="I49" s="15">
        <v>5</v>
      </c>
      <c r="J49" s="22"/>
      <c r="K49" s="7"/>
      <c r="L49" s="13"/>
      <c r="M49" s="24"/>
      <c r="N49" s="52" t="s">
        <v>20</v>
      </c>
      <c r="P49" s="74">
        <f t="shared" si="11"/>
        <v>0</v>
      </c>
      <c r="Q49" s="73" t="s">
        <v>37</v>
      </c>
      <c r="R49" s="74">
        <f t="shared" si="12"/>
        <v>0</v>
      </c>
      <c r="S49" s="76">
        <f t="shared" si="13"/>
        <v>0</v>
      </c>
      <c r="T49" s="74">
        <f t="shared" si="14"/>
        <v>0</v>
      </c>
      <c r="U49" s="74" t="s">
        <v>38</v>
      </c>
      <c r="V49" s="74">
        <f t="shared" si="15"/>
        <v>0</v>
      </c>
      <c r="W49" s="74">
        <f t="shared" si="16"/>
        <v>0</v>
      </c>
    </row>
    <row r="50" spans="2:23" ht="16.5" customHeight="1" x14ac:dyDescent="0.15">
      <c r="B50" s="15">
        <v>6</v>
      </c>
      <c r="C50" s="22"/>
      <c r="D50" s="7"/>
      <c r="E50" s="13"/>
      <c r="F50" s="40"/>
      <c r="G50" s="52" t="s">
        <v>20</v>
      </c>
      <c r="H50" s="58"/>
      <c r="I50" s="15">
        <v>6</v>
      </c>
      <c r="J50" s="22"/>
      <c r="K50" s="7"/>
      <c r="L50" s="13"/>
      <c r="M50" s="24"/>
      <c r="N50" s="52" t="s">
        <v>20</v>
      </c>
      <c r="P50" s="74">
        <f t="shared" si="11"/>
        <v>0</v>
      </c>
      <c r="Q50" s="73" t="s">
        <v>37</v>
      </c>
      <c r="R50" s="74">
        <f t="shared" si="12"/>
        <v>0</v>
      </c>
      <c r="S50" s="76">
        <f t="shared" si="13"/>
        <v>0</v>
      </c>
      <c r="T50" s="74">
        <f t="shared" si="14"/>
        <v>0</v>
      </c>
      <c r="U50" s="74" t="s">
        <v>38</v>
      </c>
      <c r="V50" s="74">
        <f t="shared" si="15"/>
        <v>0</v>
      </c>
      <c r="W50" s="74">
        <f t="shared" si="16"/>
        <v>0</v>
      </c>
    </row>
    <row r="51" spans="2:23" ht="16.5" customHeight="1" x14ac:dyDescent="0.15">
      <c r="B51" s="15">
        <v>7</v>
      </c>
      <c r="C51" s="22"/>
      <c r="D51" s="7"/>
      <c r="E51" s="13"/>
      <c r="F51" s="40"/>
      <c r="G51" s="52" t="s">
        <v>20</v>
      </c>
      <c r="H51" s="58"/>
      <c r="I51" s="15">
        <v>7</v>
      </c>
      <c r="J51" s="22"/>
      <c r="K51" s="7"/>
      <c r="L51" s="13"/>
      <c r="M51" s="24"/>
      <c r="N51" s="52" t="s">
        <v>20</v>
      </c>
      <c r="P51" s="74">
        <f t="shared" si="11"/>
        <v>0</v>
      </c>
      <c r="Q51" s="73" t="s">
        <v>37</v>
      </c>
      <c r="R51" s="74">
        <f t="shared" si="12"/>
        <v>0</v>
      </c>
      <c r="S51" s="76">
        <f t="shared" si="13"/>
        <v>0</v>
      </c>
      <c r="T51" s="74">
        <f t="shared" si="14"/>
        <v>0</v>
      </c>
      <c r="U51" s="74" t="s">
        <v>38</v>
      </c>
      <c r="V51" s="74">
        <f t="shared" si="15"/>
        <v>0</v>
      </c>
      <c r="W51" s="74">
        <f t="shared" si="16"/>
        <v>0</v>
      </c>
    </row>
    <row r="52" spans="2:23" ht="16.5" customHeight="1" thickBot="1" x14ac:dyDescent="0.2">
      <c r="B52" s="16">
        <v>8</v>
      </c>
      <c r="C52" s="23"/>
      <c r="D52" s="10"/>
      <c r="E52" s="14"/>
      <c r="F52" s="41"/>
      <c r="G52" s="53" t="s">
        <v>20</v>
      </c>
      <c r="H52" s="58"/>
      <c r="I52" s="16">
        <v>8</v>
      </c>
      <c r="J52" s="23"/>
      <c r="K52" s="10"/>
      <c r="L52" s="14"/>
      <c r="M52" s="37"/>
      <c r="N52" s="53" t="s">
        <v>20</v>
      </c>
      <c r="P52" s="74">
        <f t="shared" si="11"/>
        <v>0</v>
      </c>
      <c r="Q52" s="73" t="s">
        <v>37</v>
      </c>
      <c r="R52" s="74">
        <f t="shared" si="12"/>
        <v>0</v>
      </c>
      <c r="S52" s="76">
        <f t="shared" si="13"/>
        <v>0</v>
      </c>
      <c r="T52" s="74">
        <f t="shared" si="14"/>
        <v>0</v>
      </c>
      <c r="U52" s="74" t="s">
        <v>38</v>
      </c>
      <c r="V52" s="74">
        <f t="shared" si="15"/>
        <v>0</v>
      </c>
      <c r="W52" s="74">
        <f t="shared" si="16"/>
        <v>0</v>
      </c>
    </row>
    <row r="53" spans="2:23" ht="16.5" customHeight="1" x14ac:dyDescent="0.15">
      <c r="P53" s="72"/>
      <c r="Q53" s="72"/>
      <c r="R53" s="72"/>
      <c r="S53" s="72"/>
      <c r="T53" s="72"/>
      <c r="U53" s="72"/>
      <c r="V53" s="72"/>
      <c r="W53" s="72"/>
    </row>
    <row r="54" spans="2:23" ht="16.5" customHeight="1" thickBot="1" x14ac:dyDescent="0.2">
      <c r="B54" s="6" t="s">
        <v>49</v>
      </c>
      <c r="P54" s="72"/>
      <c r="Q54" s="72"/>
      <c r="R54" s="72"/>
      <c r="S54" s="72"/>
      <c r="T54" s="72"/>
      <c r="U54" s="72"/>
      <c r="V54" s="72"/>
      <c r="W54" s="72"/>
    </row>
    <row r="55" spans="2:23" ht="16.5" customHeight="1" thickBot="1" x14ac:dyDescent="0.2">
      <c r="B55" s="30" t="s">
        <v>9</v>
      </c>
      <c r="C55" s="25" t="s">
        <v>3</v>
      </c>
      <c r="D55" s="19" t="s">
        <v>6</v>
      </c>
      <c r="E55" s="19" t="s">
        <v>0</v>
      </c>
      <c r="F55" s="19" t="s">
        <v>3</v>
      </c>
      <c r="G55" s="19" t="s">
        <v>6</v>
      </c>
      <c r="H55" s="107" t="s">
        <v>0</v>
      </c>
      <c r="I55" s="111"/>
      <c r="J55" s="107" t="s">
        <v>7</v>
      </c>
      <c r="K55" s="108"/>
      <c r="L55" s="64"/>
      <c r="M55" s="3"/>
      <c r="P55" s="72" t="s">
        <v>7</v>
      </c>
      <c r="Q55" s="73" t="s">
        <v>23</v>
      </c>
      <c r="R55" s="72" t="s">
        <v>30</v>
      </c>
      <c r="S55" s="72" t="s">
        <v>24</v>
      </c>
      <c r="T55" s="72" t="s">
        <v>31</v>
      </c>
      <c r="U55" s="74" t="s">
        <v>24</v>
      </c>
      <c r="V55" s="72"/>
      <c r="W55" s="72"/>
    </row>
    <row r="56" spans="2:23" ht="16.5" customHeight="1" x14ac:dyDescent="0.15">
      <c r="B56" s="47" t="s">
        <v>19</v>
      </c>
      <c r="C56" s="45" t="s">
        <v>34</v>
      </c>
      <c r="D56" s="46">
        <v>2</v>
      </c>
      <c r="E56" s="79">
        <v>38635</v>
      </c>
      <c r="F56" s="46" t="s">
        <v>36</v>
      </c>
      <c r="G56" s="46">
        <v>1</v>
      </c>
      <c r="H56" s="80">
        <v>38970</v>
      </c>
      <c r="I56" s="60"/>
      <c r="J56" s="38" t="s">
        <v>21</v>
      </c>
      <c r="K56" s="66" t="s">
        <v>20</v>
      </c>
      <c r="L56" s="64"/>
      <c r="M56" s="3"/>
      <c r="P56" s="72" t="str">
        <f>J56</f>
        <v>信州</v>
      </c>
      <c r="Q56" s="73" t="s">
        <v>40</v>
      </c>
      <c r="R56" s="72" t="str">
        <f>C56</f>
        <v>長野　ばら</v>
      </c>
      <c r="S56" s="72" t="str">
        <f>J56</f>
        <v>信州</v>
      </c>
      <c r="T56" s="72" t="str">
        <f>F56</f>
        <v>信州　ぼたん</v>
      </c>
      <c r="U56" s="72" t="str">
        <f>J56</f>
        <v>信州</v>
      </c>
      <c r="V56" s="72"/>
      <c r="W56" s="72"/>
    </row>
    <row r="57" spans="2:23" ht="16.5" customHeight="1" x14ac:dyDescent="0.15">
      <c r="B57" s="54">
        <v>1</v>
      </c>
      <c r="C57" s="55"/>
      <c r="D57" s="56"/>
      <c r="E57" s="56"/>
      <c r="F57" s="56"/>
      <c r="G57" s="56"/>
      <c r="H57" s="59"/>
      <c r="I57" s="61"/>
      <c r="J57" s="57"/>
      <c r="K57" s="67" t="s">
        <v>20</v>
      </c>
      <c r="L57" s="64"/>
      <c r="M57" s="3"/>
      <c r="P57" s="72">
        <f>J57</f>
        <v>0</v>
      </c>
      <c r="Q57" s="73" t="s">
        <v>40</v>
      </c>
      <c r="R57" s="72">
        <f>C57</f>
        <v>0</v>
      </c>
      <c r="S57" s="72">
        <f>J57</f>
        <v>0</v>
      </c>
      <c r="T57" s="72">
        <f>F57</f>
        <v>0</v>
      </c>
      <c r="U57" s="72">
        <f>J57</f>
        <v>0</v>
      </c>
      <c r="V57" s="72"/>
      <c r="W57" s="72"/>
    </row>
    <row r="58" spans="2:23" ht="16.5" customHeight="1" x14ac:dyDescent="0.15">
      <c r="B58" s="22">
        <v>2</v>
      </c>
      <c r="C58" s="8"/>
      <c r="D58" s="7"/>
      <c r="E58" s="7"/>
      <c r="F58" s="7"/>
      <c r="G58" s="7"/>
      <c r="H58" s="40"/>
      <c r="I58" s="62"/>
      <c r="J58" s="48"/>
      <c r="K58" s="68" t="s">
        <v>20</v>
      </c>
      <c r="L58" s="64"/>
      <c r="M58" s="3"/>
      <c r="P58" s="72">
        <f t="shared" ref="P58:P64" si="17">J58</f>
        <v>0</v>
      </c>
      <c r="Q58" s="73" t="s">
        <v>40</v>
      </c>
      <c r="R58" s="72">
        <f t="shared" ref="R58:R64" si="18">C58</f>
        <v>0</v>
      </c>
      <c r="S58" s="72">
        <f t="shared" ref="S58:S64" si="19">J58</f>
        <v>0</v>
      </c>
      <c r="T58" s="72">
        <f t="shared" ref="T58:T64" si="20">F58</f>
        <v>0</v>
      </c>
      <c r="U58" s="72">
        <f t="shared" ref="U58:U64" si="21">J58</f>
        <v>0</v>
      </c>
      <c r="V58" s="72"/>
      <c r="W58" s="72"/>
    </row>
    <row r="59" spans="2:23" ht="16.5" customHeight="1" x14ac:dyDescent="0.15">
      <c r="B59" s="22">
        <v>3</v>
      </c>
      <c r="C59" s="8"/>
      <c r="D59" s="7"/>
      <c r="E59" s="7"/>
      <c r="F59" s="7"/>
      <c r="G59" s="7"/>
      <c r="H59" s="40"/>
      <c r="I59" s="62"/>
      <c r="J59" s="48"/>
      <c r="K59" s="68" t="s">
        <v>20</v>
      </c>
      <c r="L59" s="64"/>
      <c r="M59" s="3"/>
      <c r="P59" s="72">
        <f t="shared" si="17"/>
        <v>0</v>
      </c>
      <c r="Q59" s="73" t="s">
        <v>40</v>
      </c>
      <c r="R59" s="72">
        <f t="shared" si="18"/>
        <v>0</v>
      </c>
      <c r="S59" s="72">
        <f t="shared" si="19"/>
        <v>0</v>
      </c>
      <c r="T59" s="72">
        <f t="shared" si="20"/>
        <v>0</v>
      </c>
      <c r="U59" s="72">
        <f t="shared" si="21"/>
        <v>0</v>
      </c>
      <c r="V59" s="72"/>
      <c r="W59" s="72"/>
    </row>
    <row r="60" spans="2:23" ht="16.5" customHeight="1" x14ac:dyDescent="0.15">
      <c r="B60" s="22">
        <v>4</v>
      </c>
      <c r="C60" s="8"/>
      <c r="D60" s="7"/>
      <c r="E60" s="7"/>
      <c r="F60" s="7"/>
      <c r="G60" s="7"/>
      <c r="H60" s="40"/>
      <c r="I60" s="62"/>
      <c r="J60" s="48"/>
      <c r="K60" s="68" t="s">
        <v>20</v>
      </c>
      <c r="L60" s="64"/>
      <c r="M60" s="3"/>
      <c r="P60" s="72">
        <f t="shared" si="17"/>
        <v>0</v>
      </c>
      <c r="Q60" s="73" t="s">
        <v>40</v>
      </c>
      <c r="R60" s="72">
        <f t="shared" si="18"/>
        <v>0</v>
      </c>
      <c r="S60" s="72">
        <f t="shared" si="19"/>
        <v>0</v>
      </c>
      <c r="T60" s="72">
        <f t="shared" si="20"/>
        <v>0</v>
      </c>
      <c r="U60" s="72">
        <f t="shared" si="21"/>
        <v>0</v>
      </c>
      <c r="V60" s="72"/>
      <c r="W60" s="72"/>
    </row>
    <row r="61" spans="2:23" ht="16.5" customHeight="1" x14ac:dyDescent="0.15">
      <c r="B61" s="22">
        <v>5</v>
      </c>
      <c r="C61" s="8"/>
      <c r="D61" s="7"/>
      <c r="E61" s="7"/>
      <c r="F61" s="7"/>
      <c r="G61" s="7"/>
      <c r="H61" s="40"/>
      <c r="I61" s="62"/>
      <c r="J61" s="48"/>
      <c r="K61" s="68" t="s">
        <v>20</v>
      </c>
      <c r="L61" s="64"/>
      <c r="M61" s="3"/>
      <c r="P61" s="72">
        <f t="shared" si="17"/>
        <v>0</v>
      </c>
      <c r="Q61" s="73" t="s">
        <v>40</v>
      </c>
      <c r="R61" s="72">
        <f t="shared" si="18"/>
        <v>0</v>
      </c>
      <c r="S61" s="72">
        <f t="shared" si="19"/>
        <v>0</v>
      </c>
      <c r="T61" s="72">
        <f t="shared" si="20"/>
        <v>0</v>
      </c>
      <c r="U61" s="72">
        <f t="shared" si="21"/>
        <v>0</v>
      </c>
      <c r="V61" s="72"/>
      <c r="W61" s="72"/>
    </row>
    <row r="62" spans="2:23" ht="16.5" customHeight="1" x14ac:dyDescent="0.15">
      <c r="B62" s="22">
        <v>6</v>
      </c>
      <c r="C62" s="8"/>
      <c r="D62" s="7"/>
      <c r="E62" s="7"/>
      <c r="F62" s="7"/>
      <c r="G62" s="7"/>
      <c r="H62" s="40"/>
      <c r="I62" s="62"/>
      <c r="J62" s="48"/>
      <c r="K62" s="68" t="s">
        <v>20</v>
      </c>
      <c r="L62" s="64"/>
      <c r="M62" s="3"/>
      <c r="P62" s="72">
        <f t="shared" si="17"/>
        <v>0</v>
      </c>
      <c r="Q62" s="73" t="s">
        <v>40</v>
      </c>
      <c r="R62" s="72">
        <f t="shared" si="18"/>
        <v>0</v>
      </c>
      <c r="S62" s="72">
        <f t="shared" si="19"/>
        <v>0</v>
      </c>
      <c r="T62" s="72">
        <f t="shared" si="20"/>
        <v>0</v>
      </c>
      <c r="U62" s="72">
        <f t="shared" si="21"/>
        <v>0</v>
      </c>
      <c r="V62" s="72"/>
      <c r="W62" s="72"/>
    </row>
    <row r="63" spans="2:23" ht="16.5" customHeight="1" x14ac:dyDescent="0.15">
      <c r="B63" s="22">
        <v>7</v>
      </c>
      <c r="C63" s="8"/>
      <c r="D63" s="7"/>
      <c r="E63" s="7"/>
      <c r="F63" s="7"/>
      <c r="G63" s="7"/>
      <c r="H63" s="40"/>
      <c r="I63" s="62"/>
      <c r="J63" s="48"/>
      <c r="K63" s="68" t="s">
        <v>20</v>
      </c>
      <c r="P63" s="72">
        <f t="shared" si="17"/>
        <v>0</v>
      </c>
      <c r="Q63" s="73" t="s">
        <v>40</v>
      </c>
      <c r="R63" s="72">
        <f t="shared" si="18"/>
        <v>0</v>
      </c>
      <c r="S63" s="72">
        <f t="shared" si="19"/>
        <v>0</v>
      </c>
      <c r="T63" s="72">
        <f t="shared" si="20"/>
        <v>0</v>
      </c>
      <c r="U63" s="72">
        <f t="shared" si="21"/>
        <v>0</v>
      </c>
      <c r="V63" s="72"/>
      <c r="W63" s="72"/>
    </row>
    <row r="64" spans="2:23" ht="16.5" customHeight="1" thickBot="1" x14ac:dyDescent="0.2">
      <c r="B64" s="23">
        <v>8</v>
      </c>
      <c r="C64" s="9"/>
      <c r="D64" s="10"/>
      <c r="E64" s="10"/>
      <c r="F64" s="10"/>
      <c r="G64" s="10"/>
      <c r="H64" s="41"/>
      <c r="I64" s="63"/>
      <c r="J64" s="49"/>
      <c r="K64" s="69" t="s">
        <v>20</v>
      </c>
      <c r="P64" s="72">
        <f t="shared" si="17"/>
        <v>0</v>
      </c>
      <c r="Q64" s="73" t="s">
        <v>40</v>
      </c>
      <c r="R64" s="72">
        <f t="shared" si="18"/>
        <v>0</v>
      </c>
      <c r="S64" s="72">
        <f t="shared" si="19"/>
        <v>0</v>
      </c>
      <c r="T64" s="72">
        <f t="shared" si="20"/>
        <v>0</v>
      </c>
      <c r="U64" s="72">
        <f t="shared" si="21"/>
        <v>0</v>
      </c>
      <c r="V64" s="72"/>
      <c r="W64" s="72"/>
    </row>
  </sheetData>
  <protectedRanges>
    <protectedRange sqref="C20:H27 C45:H52" name="ＧＳ"/>
    <protectedRange sqref="J20:N27 J45:N52" name="ＧＳ１"/>
    <protectedRange sqref="C32:M40 C57:K64 D41" name="ＧＤ"/>
    <protectedRange sqref="L56:M62" name="ＢＤ"/>
    <protectedRange sqref="L6:M6 D9:D10 D13:D14 K9" name="記入内容"/>
    <protectedRange sqref="I45:I52 I20:I27 B20:B27 B32:B41 B45:B52 B57:B64" name="番号"/>
  </protectedRanges>
  <mergeCells count="17">
    <mergeCell ref="P13:W16"/>
    <mergeCell ref="F18:G18"/>
    <mergeCell ref="M18:N18"/>
    <mergeCell ref="J4:L4"/>
    <mergeCell ref="G4:I4"/>
    <mergeCell ref="I5:L5"/>
    <mergeCell ref="I6:K6"/>
    <mergeCell ref="H55:I55"/>
    <mergeCell ref="J55:K55"/>
    <mergeCell ref="E41:M41"/>
    <mergeCell ref="H30:I30"/>
    <mergeCell ref="J12:N12"/>
    <mergeCell ref="J30:K30"/>
    <mergeCell ref="B2:N3"/>
    <mergeCell ref="F43:G43"/>
    <mergeCell ref="M43:N43"/>
    <mergeCell ref="E16:M16"/>
  </mergeCells>
  <phoneticPr fontId="2"/>
  <pageMargins left="0.39370078740157483" right="0.39370078740157483" top="0.39370078740157483" bottom="0.39370078740157483" header="0.51181102362204722" footer="0.51181102362204722"/>
  <pageSetup paperSize="9" scale="94" orientation="landscape" horizontalDpi="4294967293" r:id="rId1"/>
  <headerFooter alignWithMargins="0"/>
  <rowBreaks count="1" manualBreakCount="1">
    <brk id="39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R50"/>
  <sheetViews>
    <sheetView zoomScaleNormal="100" workbookViewId="0">
      <selection activeCell="J15" sqref="J15"/>
    </sheetView>
  </sheetViews>
  <sheetFormatPr defaultColWidth="9" defaultRowHeight="13.5" x14ac:dyDescent="0.15"/>
  <cols>
    <col min="1" max="3" width="10.25" style="83" customWidth="1"/>
    <col min="4" max="8" width="11.375" style="83" customWidth="1"/>
    <col min="9" max="9" width="9.875" style="83" customWidth="1"/>
    <col min="10" max="10" width="11.625" style="83" bestFit="1" customWidth="1"/>
    <col min="11" max="11" width="9.5" style="83" bestFit="1" customWidth="1"/>
    <col min="12" max="12" width="9.5" style="83" customWidth="1"/>
    <col min="13" max="13" width="11.625" style="83" bestFit="1" customWidth="1"/>
    <col min="14" max="14" width="11.875" style="83" customWidth="1"/>
    <col min="15" max="18" width="13.25" style="81" customWidth="1"/>
    <col min="19" max="16384" width="9" style="81"/>
  </cols>
  <sheetData>
    <row r="1" spans="1:18" ht="24" customHeight="1" x14ac:dyDescent="0.15">
      <c r="A1" s="128" t="s">
        <v>50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8" ht="17.25" x14ac:dyDescent="0.15">
      <c r="A2" s="82" t="s">
        <v>51</v>
      </c>
    </row>
    <row r="3" spans="1:18" ht="95.25" customHeight="1" x14ac:dyDescent="0.15">
      <c r="A3" s="129" t="s">
        <v>52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</row>
    <row r="4" spans="1:18" x14ac:dyDescent="0.15">
      <c r="A4" s="84" t="s">
        <v>53</v>
      </c>
      <c r="B4" s="84" t="s">
        <v>54</v>
      </c>
      <c r="C4" s="85" t="s">
        <v>55</v>
      </c>
      <c r="D4" s="86" t="s">
        <v>56</v>
      </c>
      <c r="E4" s="86" t="s">
        <v>57</v>
      </c>
      <c r="F4" s="86" t="s">
        <v>58</v>
      </c>
      <c r="G4" s="86" t="s">
        <v>59</v>
      </c>
      <c r="H4" s="85" t="s">
        <v>187</v>
      </c>
      <c r="I4" s="85" t="s">
        <v>186</v>
      </c>
      <c r="J4" s="85" t="s">
        <v>60</v>
      </c>
      <c r="K4" s="84" t="s">
        <v>61</v>
      </c>
      <c r="L4" s="84" t="s">
        <v>190</v>
      </c>
      <c r="M4" s="85" t="s">
        <v>191</v>
      </c>
      <c r="N4" s="85" t="s">
        <v>62</v>
      </c>
      <c r="O4" s="87" t="s">
        <v>63</v>
      </c>
      <c r="P4" s="87" t="s">
        <v>64</v>
      </c>
      <c r="Q4" s="87" t="s">
        <v>65</v>
      </c>
      <c r="R4" s="87" t="s">
        <v>66</v>
      </c>
    </row>
    <row r="5" spans="1:18" x14ac:dyDescent="0.15">
      <c r="A5" s="124" t="s">
        <v>67</v>
      </c>
      <c r="B5" s="124" t="s">
        <v>68</v>
      </c>
      <c r="C5" s="130"/>
      <c r="D5" s="118"/>
      <c r="E5" s="118"/>
      <c r="F5" s="118"/>
      <c r="G5" s="118"/>
      <c r="H5" s="123" t="s">
        <v>188</v>
      </c>
      <c r="I5" s="121" t="s">
        <v>69</v>
      </c>
      <c r="J5" s="88" t="s">
        <v>70</v>
      </c>
      <c r="K5" s="124" t="s">
        <v>68</v>
      </c>
      <c r="L5" s="124" t="s">
        <v>68</v>
      </c>
      <c r="M5" s="124" t="s">
        <v>71</v>
      </c>
      <c r="N5" s="89" t="s">
        <v>72</v>
      </c>
      <c r="O5" s="90" t="s">
        <v>73</v>
      </c>
      <c r="P5" s="90" t="s">
        <v>94</v>
      </c>
      <c r="Q5" s="89" t="s">
        <v>95</v>
      </c>
      <c r="R5" s="89" t="s">
        <v>96</v>
      </c>
    </row>
    <row r="6" spans="1:18" ht="13.5" customHeight="1" x14ac:dyDescent="0.15">
      <c r="A6" s="124"/>
      <c r="B6" s="124"/>
      <c r="C6" s="130"/>
      <c r="D6" s="119"/>
      <c r="E6" s="119"/>
      <c r="F6" s="119"/>
      <c r="G6" s="119"/>
      <c r="H6" s="121"/>
      <c r="I6" s="121"/>
      <c r="J6" s="91" t="s">
        <v>74</v>
      </c>
      <c r="K6" s="124"/>
      <c r="L6" s="124"/>
      <c r="M6" s="124"/>
      <c r="N6" s="126" t="s">
        <v>75</v>
      </c>
      <c r="O6" s="90" t="s">
        <v>97</v>
      </c>
      <c r="P6" s="90" t="s">
        <v>98</v>
      </c>
      <c r="Q6" s="89" t="s">
        <v>76</v>
      </c>
      <c r="R6" s="89" t="s">
        <v>99</v>
      </c>
    </row>
    <row r="7" spans="1:18" x14ac:dyDescent="0.15">
      <c r="A7" s="124"/>
      <c r="B7" s="124"/>
      <c r="C7" s="130"/>
      <c r="D7" s="119"/>
      <c r="E7" s="119"/>
      <c r="F7" s="119"/>
      <c r="G7" s="119"/>
      <c r="H7" s="121"/>
      <c r="I7" s="121"/>
      <c r="J7" s="91" t="s">
        <v>77</v>
      </c>
      <c r="K7" s="124"/>
      <c r="L7" s="124"/>
      <c r="M7" s="124"/>
      <c r="N7" s="126"/>
      <c r="O7" s="90" t="s">
        <v>78</v>
      </c>
      <c r="P7" s="90" t="s">
        <v>100</v>
      </c>
      <c r="Q7" s="89" t="s">
        <v>101</v>
      </c>
      <c r="R7" s="89" t="s">
        <v>102</v>
      </c>
    </row>
    <row r="8" spans="1:18" x14ac:dyDescent="0.15">
      <c r="A8" s="125"/>
      <c r="B8" s="125"/>
      <c r="C8" s="131"/>
      <c r="D8" s="120"/>
      <c r="E8" s="120"/>
      <c r="F8" s="120"/>
      <c r="G8" s="120"/>
      <c r="H8" s="122"/>
      <c r="I8" s="122"/>
      <c r="J8" s="91"/>
      <c r="K8" s="125"/>
      <c r="L8" s="125"/>
      <c r="M8" s="125"/>
      <c r="N8" s="127"/>
      <c r="O8" s="90" t="s">
        <v>103</v>
      </c>
      <c r="P8" s="90" t="s">
        <v>104</v>
      </c>
      <c r="Q8" s="89" t="s">
        <v>105</v>
      </c>
      <c r="R8" s="89" t="s">
        <v>106</v>
      </c>
    </row>
    <row r="9" spans="1:18" ht="21" customHeight="1" x14ac:dyDescent="0.15">
      <c r="A9" s="92" t="s">
        <v>79</v>
      </c>
      <c r="B9" s="106"/>
      <c r="C9" s="92" t="s">
        <v>80</v>
      </c>
      <c r="D9" s="92" t="s">
        <v>81</v>
      </c>
      <c r="E9" s="92" t="s">
        <v>82</v>
      </c>
      <c r="F9" s="92" t="s">
        <v>83</v>
      </c>
      <c r="G9" s="92" t="s">
        <v>84</v>
      </c>
      <c r="H9" s="105" t="s">
        <v>189</v>
      </c>
      <c r="I9" s="92" t="s">
        <v>85</v>
      </c>
      <c r="J9" s="103">
        <v>38020</v>
      </c>
      <c r="K9" s="104"/>
      <c r="L9" s="104"/>
      <c r="M9" s="92" t="s">
        <v>86</v>
      </c>
      <c r="N9" s="92" t="s">
        <v>87</v>
      </c>
      <c r="O9" s="90" t="s">
        <v>107</v>
      </c>
      <c r="P9" s="90" t="s">
        <v>108</v>
      </c>
      <c r="Q9" s="89" t="s">
        <v>109</v>
      </c>
      <c r="R9" s="89" t="s">
        <v>110</v>
      </c>
    </row>
    <row r="10" spans="1:18" ht="12.75" customHeight="1" x14ac:dyDescent="0.15">
      <c r="A10" s="89"/>
      <c r="B10" s="93"/>
      <c r="C10" s="89"/>
      <c r="D10" s="89"/>
      <c r="E10" s="89"/>
      <c r="F10" s="89"/>
      <c r="G10" s="89"/>
      <c r="H10" s="89"/>
      <c r="I10" s="89"/>
      <c r="J10" s="101"/>
      <c r="K10" s="89"/>
      <c r="L10" s="89"/>
      <c r="M10" s="89"/>
      <c r="N10" s="90"/>
      <c r="O10" s="90" t="s">
        <v>111</v>
      </c>
      <c r="P10" s="90" t="s">
        <v>112</v>
      </c>
      <c r="Q10" s="89" t="s">
        <v>113</v>
      </c>
      <c r="R10" s="89" t="s">
        <v>114</v>
      </c>
    </row>
    <row r="11" spans="1:18" ht="12.75" customHeight="1" x14ac:dyDescent="0.15">
      <c r="A11" s="94"/>
      <c r="B11" s="95"/>
      <c r="C11" s="94"/>
      <c r="D11" s="94"/>
      <c r="E11" s="94"/>
      <c r="F11" s="94"/>
      <c r="G11" s="94"/>
      <c r="H11" s="94"/>
      <c r="I11" s="89"/>
      <c r="J11" s="102"/>
      <c r="K11" s="94"/>
      <c r="L11" s="94"/>
      <c r="M11" s="89"/>
      <c r="N11" s="90"/>
      <c r="O11" s="90" t="s">
        <v>115</v>
      </c>
      <c r="P11" s="90" t="s">
        <v>165</v>
      </c>
      <c r="Q11" s="89" t="s">
        <v>116</v>
      </c>
      <c r="R11" s="89" t="s">
        <v>117</v>
      </c>
    </row>
    <row r="12" spans="1:18" ht="12.75" customHeight="1" x14ac:dyDescent="0.15">
      <c r="A12" s="94"/>
      <c r="B12" s="93"/>
      <c r="C12" s="94"/>
      <c r="D12" s="94"/>
      <c r="E12" s="94"/>
      <c r="F12" s="94"/>
      <c r="G12" s="94"/>
      <c r="H12" s="94"/>
      <c r="I12" s="89"/>
      <c r="J12" s="102"/>
      <c r="K12" s="94"/>
      <c r="L12" s="94"/>
      <c r="M12" s="89"/>
      <c r="N12" s="90"/>
      <c r="O12" s="90" t="s">
        <v>118</v>
      </c>
      <c r="P12" s="90" t="s">
        <v>166</v>
      </c>
      <c r="Q12" s="89" t="s">
        <v>119</v>
      </c>
      <c r="R12" s="89" t="s">
        <v>120</v>
      </c>
    </row>
    <row r="13" spans="1:18" ht="12.75" customHeight="1" x14ac:dyDescent="0.15">
      <c r="A13" s="94"/>
      <c r="B13" s="95"/>
      <c r="C13" s="94"/>
      <c r="D13" s="94"/>
      <c r="E13" s="94"/>
      <c r="F13" s="94"/>
      <c r="G13" s="94"/>
      <c r="H13" s="94"/>
      <c r="I13" s="94"/>
      <c r="J13" s="102"/>
      <c r="K13" s="94"/>
      <c r="L13" s="94"/>
      <c r="M13" s="89"/>
      <c r="N13" s="90"/>
      <c r="O13" s="90" t="s">
        <v>121</v>
      </c>
      <c r="P13" s="90" t="s">
        <v>167</v>
      </c>
      <c r="Q13" s="89" t="s">
        <v>122</v>
      </c>
      <c r="R13" s="89" t="s">
        <v>123</v>
      </c>
    </row>
    <row r="14" spans="1:18" ht="12.75" customHeight="1" x14ac:dyDescent="0.15">
      <c r="A14" s="94"/>
      <c r="B14" s="93"/>
      <c r="C14" s="94"/>
      <c r="D14" s="94"/>
      <c r="E14" s="94"/>
      <c r="F14" s="94"/>
      <c r="G14" s="94"/>
      <c r="H14" s="94"/>
      <c r="I14" s="94"/>
      <c r="J14" s="102"/>
      <c r="K14" s="94"/>
      <c r="L14" s="94"/>
      <c r="M14" s="89"/>
      <c r="N14" s="90"/>
      <c r="O14" s="90" t="s">
        <v>88</v>
      </c>
      <c r="P14" s="90" t="s">
        <v>168</v>
      </c>
      <c r="Q14" s="89" t="s">
        <v>124</v>
      </c>
      <c r="R14" s="89" t="s">
        <v>125</v>
      </c>
    </row>
    <row r="15" spans="1:18" ht="12.75" customHeight="1" x14ac:dyDescent="0.15">
      <c r="A15" s="94"/>
      <c r="B15" s="95"/>
      <c r="C15" s="94"/>
      <c r="D15" s="94"/>
      <c r="E15" s="94"/>
      <c r="F15" s="94"/>
      <c r="G15" s="94"/>
      <c r="H15" s="94"/>
      <c r="I15" s="94"/>
      <c r="J15" s="102"/>
      <c r="K15" s="94"/>
      <c r="L15" s="94"/>
      <c r="M15" s="89"/>
      <c r="N15" s="90"/>
      <c r="O15" s="90" t="s">
        <v>89</v>
      </c>
      <c r="P15" s="90" t="s">
        <v>169</v>
      </c>
      <c r="Q15" s="89" t="s">
        <v>126</v>
      </c>
      <c r="R15" s="89" t="s">
        <v>127</v>
      </c>
    </row>
    <row r="16" spans="1:18" ht="12.75" customHeight="1" x14ac:dyDescent="0.15">
      <c r="A16" s="94"/>
      <c r="B16" s="93"/>
      <c r="C16" s="94"/>
      <c r="D16" s="94"/>
      <c r="E16" s="94"/>
      <c r="F16" s="94"/>
      <c r="G16" s="94"/>
      <c r="H16" s="94"/>
      <c r="I16" s="94"/>
      <c r="J16" s="102"/>
      <c r="K16" s="94"/>
      <c r="L16" s="94"/>
      <c r="M16" s="89"/>
      <c r="N16" s="90"/>
      <c r="O16" s="90" t="s">
        <v>128</v>
      </c>
      <c r="P16" s="90" t="s">
        <v>170</v>
      </c>
      <c r="Q16" s="89" t="s">
        <v>129</v>
      </c>
      <c r="R16" s="89" t="s">
        <v>130</v>
      </c>
    </row>
    <row r="17" spans="1:18" ht="12.75" customHeight="1" x14ac:dyDescent="0.15">
      <c r="A17" s="94"/>
      <c r="B17" s="95"/>
      <c r="C17" s="94"/>
      <c r="D17" s="94"/>
      <c r="E17" s="94"/>
      <c r="F17" s="94"/>
      <c r="G17" s="94"/>
      <c r="H17" s="94"/>
      <c r="I17" s="94"/>
      <c r="J17" s="102"/>
      <c r="K17" s="94"/>
      <c r="L17" s="94"/>
      <c r="M17" s="89"/>
      <c r="N17" s="90"/>
      <c r="O17" s="90" t="s">
        <v>131</v>
      </c>
      <c r="P17" s="90"/>
      <c r="Q17" s="89" t="s">
        <v>132</v>
      </c>
      <c r="R17" s="89" t="s">
        <v>133</v>
      </c>
    </row>
    <row r="18" spans="1:18" ht="12.75" customHeight="1" x14ac:dyDescent="0.15">
      <c r="A18" s="94"/>
      <c r="B18" s="93"/>
      <c r="C18" s="94"/>
      <c r="D18" s="94"/>
      <c r="E18" s="94"/>
      <c r="F18" s="94"/>
      <c r="G18" s="94"/>
      <c r="H18" s="94"/>
      <c r="I18" s="94"/>
      <c r="J18" s="102"/>
      <c r="K18" s="94"/>
      <c r="L18" s="94"/>
      <c r="M18" s="89"/>
      <c r="N18" s="90"/>
      <c r="O18" s="90" t="s">
        <v>134</v>
      </c>
      <c r="P18" s="90"/>
      <c r="Q18" s="89" t="s">
        <v>135</v>
      </c>
      <c r="R18" s="89" t="s">
        <v>90</v>
      </c>
    </row>
    <row r="19" spans="1:18" ht="12.75" customHeight="1" x14ac:dyDescent="0.15">
      <c r="A19" s="94"/>
      <c r="B19" s="95"/>
      <c r="C19" s="94"/>
      <c r="D19" s="94"/>
      <c r="E19" s="94"/>
      <c r="F19" s="94"/>
      <c r="G19" s="94"/>
      <c r="H19" s="94"/>
      <c r="I19" s="94"/>
      <c r="J19" s="102"/>
      <c r="K19" s="94"/>
      <c r="L19" s="94"/>
      <c r="M19" s="89"/>
      <c r="N19" s="90"/>
      <c r="O19" s="90" t="s">
        <v>136</v>
      </c>
      <c r="P19" s="90"/>
      <c r="Q19" s="89" t="s">
        <v>91</v>
      </c>
      <c r="R19" s="89" t="s">
        <v>92</v>
      </c>
    </row>
    <row r="20" spans="1:18" ht="12.75" customHeight="1" x14ac:dyDescent="0.15">
      <c r="A20" s="94"/>
      <c r="B20" s="93"/>
      <c r="C20" s="94"/>
      <c r="D20" s="94"/>
      <c r="E20" s="94"/>
      <c r="F20" s="94"/>
      <c r="G20" s="94"/>
      <c r="H20" s="94"/>
      <c r="I20" s="94"/>
      <c r="J20" s="102"/>
      <c r="K20" s="94"/>
      <c r="L20" s="94"/>
      <c r="M20" s="89"/>
      <c r="N20" s="90"/>
      <c r="O20" s="90" t="s">
        <v>137</v>
      </c>
      <c r="P20" s="90"/>
      <c r="Q20" s="89" t="s">
        <v>138</v>
      </c>
      <c r="R20" s="89" t="s">
        <v>93</v>
      </c>
    </row>
    <row r="21" spans="1:18" ht="12.75" customHeight="1" x14ac:dyDescent="0.15">
      <c r="A21" s="94"/>
      <c r="B21" s="95"/>
      <c r="C21" s="94"/>
      <c r="D21" s="94"/>
      <c r="E21" s="94"/>
      <c r="F21" s="94"/>
      <c r="G21" s="94"/>
      <c r="H21" s="94"/>
      <c r="I21" s="94"/>
      <c r="J21" s="102"/>
      <c r="K21" s="94"/>
      <c r="L21" s="94"/>
      <c r="M21" s="89"/>
      <c r="N21" s="90"/>
      <c r="O21" s="96" t="s">
        <v>139</v>
      </c>
      <c r="P21" s="90"/>
      <c r="Q21" s="89" t="s">
        <v>140</v>
      </c>
      <c r="R21" s="89" t="s">
        <v>141</v>
      </c>
    </row>
    <row r="22" spans="1:18" ht="12.75" customHeight="1" x14ac:dyDescent="0.15">
      <c r="A22" s="94"/>
      <c r="B22" s="93"/>
      <c r="C22" s="94"/>
      <c r="D22" s="94"/>
      <c r="E22" s="94"/>
      <c r="F22" s="94"/>
      <c r="G22" s="94"/>
      <c r="H22" s="94"/>
      <c r="I22" s="94"/>
      <c r="J22" s="102"/>
      <c r="K22" s="94"/>
      <c r="L22" s="94"/>
      <c r="M22" s="89"/>
      <c r="N22" s="90"/>
      <c r="O22" s="97" t="s">
        <v>142</v>
      </c>
      <c r="P22" s="98"/>
      <c r="Q22" s="99" t="s">
        <v>143</v>
      </c>
      <c r="R22" s="98" t="s">
        <v>144</v>
      </c>
    </row>
    <row r="23" spans="1:18" ht="12.75" customHeight="1" x14ac:dyDescent="0.15">
      <c r="A23" s="94"/>
      <c r="B23" s="95"/>
      <c r="C23" s="94"/>
      <c r="D23" s="94"/>
      <c r="E23" s="94"/>
      <c r="F23" s="94"/>
      <c r="G23" s="94"/>
      <c r="H23" s="94"/>
      <c r="I23" s="94"/>
      <c r="J23" s="102"/>
      <c r="K23" s="94"/>
      <c r="L23" s="94"/>
      <c r="M23" s="89"/>
      <c r="N23" s="90"/>
      <c r="O23" s="100" t="s">
        <v>145</v>
      </c>
      <c r="P23" s="98"/>
      <c r="Q23" s="99" t="s">
        <v>146</v>
      </c>
      <c r="R23" s="98" t="s">
        <v>147</v>
      </c>
    </row>
    <row r="24" spans="1:18" ht="12.75" customHeight="1" x14ac:dyDescent="0.15">
      <c r="A24" s="94"/>
      <c r="B24" s="93"/>
      <c r="C24" s="94"/>
      <c r="D24" s="94"/>
      <c r="E24" s="94"/>
      <c r="F24" s="94"/>
      <c r="G24" s="94"/>
      <c r="H24" s="94"/>
      <c r="I24" s="89"/>
      <c r="J24" s="102"/>
      <c r="K24" s="94"/>
      <c r="L24" s="94"/>
      <c r="M24" s="89"/>
      <c r="N24" s="90"/>
      <c r="O24" s="97" t="s">
        <v>148</v>
      </c>
      <c r="P24" s="98"/>
      <c r="Q24" s="98" t="s">
        <v>149</v>
      </c>
      <c r="R24" s="98" t="s">
        <v>150</v>
      </c>
    </row>
    <row r="25" spans="1:18" ht="12.75" customHeight="1" x14ac:dyDescent="0.15">
      <c r="A25" s="94"/>
      <c r="B25" s="95"/>
      <c r="C25" s="94"/>
      <c r="D25" s="94"/>
      <c r="E25" s="94"/>
      <c r="F25" s="94"/>
      <c r="G25" s="94"/>
      <c r="H25" s="94"/>
      <c r="I25" s="89"/>
      <c r="J25" s="102"/>
      <c r="K25" s="94"/>
      <c r="L25" s="94"/>
      <c r="M25" s="89"/>
      <c r="N25" s="90"/>
      <c r="O25" s="97" t="s">
        <v>151</v>
      </c>
      <c r="P25" s="98"/>
      <c r="Q25" s="98" t="s">
        <v>171</v>
      </c>
      <c r="R25" s="98" t="s">
        <v>152</v>
      </c>
    </row>
    <row r="26" spans="1:18" ht="12.75" customHeight="1" x14ac:dyDescent="0.15">
      <c r="A26" s="94"/>
      <c r="B26" s="93"/>
      <c r="C26" s="94"/>
      <c r="D26" s="94"/>
      <c r="E26" s="94"/>
      <c r="F26" s="94"/>
      <c r="G26" s="94"/>
      <c r="H26" s="94"/>
      <c r="I26" s="89"/>
      <c r="J26" s="102"/>
      <c r="K26" s="94"/>
      <c r="L26" s="94"/>
      <c r="M26" s="89"/>
      <c r="N26" s="90"/>
      <c r="O26" s="98" t="s">
        <v>153</v>
      </c>
      <c r="P26" s="98"/>
      <c r="Q26" s="98" t="s">
        <v>172</v>
      </c>
      <c r="R26" s="98" t="s">
        <v>154</v>
      </c>
    </row>
    <row r="27" spans="1:18" ht="12.75" customHeight="1" x14ac:dyDescent="0.15">
      <c r="A27" s="94"/>
      <c r="B27" s="95"/>
      <c r="C27" s="94"/>
      <c r="D27" s="94"/>
      <c r="E27" s="94"/>
      <c r="F27" s="94"/>
      <c r="G27" s="94"/>
      <c r="H27" s="94"/>
      <c r="I27" s="89"/>
      <c r="J27" s="102"/>
      <c r="K27" s="94"/>
      <c r="L27" s="94"/>
      <c r="M27" s="89"/>
      <c r="N27" s="90"/>
      <c r="O27" s="94" t="s">
        <v>155</v>
      </c>
      <c r="P27" s="98"/>
      <c r="Q27" s="98" t="s">
        <v>173</v>
      </c>
      <c r="R27" s="98" t="s">
        <v>156</v>
      </c>
    </row>
    <row r="28" spans="1:18" ht="12.75" customHeight="1" x14ac:dyDescent="0.15">
      <c r="A28" s="94"/>
      <c r="B28" s="93"/>
      <c r="C28" s="94"/>
      <c r="D28" s="94"/>
      <c r="E28" s="94"/>
      <c r="F28" s="94"/>
      <c r="G28" s="94"/>
      <c r="H28" s="94"/>
      <c r="I28" s="89"/>
      <c r="J28" s="102"/>
      <c r="K28" s="94"/>
      <c r="L28" s="94"/>
      <c r="M28" s="89"/>
      <c r="N28" s="90"/>
      <c r="O28" s="98" t="s">
        <v>157</v>
      </c>
      <c r="P28" s="98"/>
      <c r="Q28" s="98" t="s">
        <v>174</v>
      </c>
      <c r="R28" s="98" t="s">
        <v>158</v>
      </c>
    </row>
    <row r="29" spans="1:18" ht="12.75" customHeight="1" x14ac:dyDescent="0.15">
      <c r="A29" s="94"/>
      <c r="B29" s="95"/>
      <c r="C29" s="94"/>
      <c r="D29" s="94"/>
      <c r="E29" s="94"/>
      <c r="F29" s="94"/>
      <c r="G29" s="94"/>
      <c r="H29" s="94"/>
      <c r="I29" s="94"/>
      <c r="J29" s="102"/>
      <c r="K29" s="94"/>
      <c r="L29" s="94"/>
      <c r="M29" s="89"/>
      <c r="N29" s="90"/>
      <c r="O29" s="98" t="s">
        <v>159</v>
      </c>
      <c r="P29" s="98"/>
      <c r="Q29" s="98"/>
      <c r="R29" s="98" t="s">
        <v>160</v>
      </c>
    </row>
    <row r="30" spans="1:18" x14ac:dyDescent="0.15">
      <c r="A30" s="94"/>
      <c r="B30" s="94"/>
      <c r="C30" s="94"/>
      <c r="D30" s="94"/>
      <c r="E30" s="94"/>
      <c r="F30" s="94"/>
      <c r="G30" s="94"/>
      <c r="H30" s="94"/>
      <c r="I30" s="94"/>
      <c r="J30" s="102"/>
      <c r="K30" s="94"/>
      <c r="L30" s="94"/>
      <c r="M30" s="94"/>
      <c r="N30" s="94"/>
      <c r="O30" s="98" t="s">
        <v>175</v>
      </c>
      <c r="P30" s="98"/>
      <c r="Q30" s="98"/>
      <c r="R30" s="98" t="s">
        <v>161</v>
      </c>
    </row>
    <row r="31" spans="1:18" x14ac:dyDescent="0.15">
      <c r="A31" s="94"/>
      <c r="B31" s="94"/>
      <c r="C31" s="94"/>
      <c r="D31" s="94"/>
      <c r="E31" s="94"/>
      <c r="F31" s="94"/>
      <c r="G31" s="94"/>
      <c r="H31" s="94"/>
      <c r="I31" s="94"/>
      <c r="J31" s="102"/>
      <c r="K31" s="94"/>
      <c r="L31" s="94"/>
      <c r="M31" s="94"/>
      <c r="N31" s="94"/>
      <c r="O31" s="98" t="s">
        <v>176</v>
      </c>
      <c r="P31" s="98"/>
      <c r="Q31" s="98"/>
      <c r="R31" s="98" t="s">
        <v>162</v>
      </c>
    </row>
    <row r="32" spans="1:18" x14ac:dyDescent="0.15">
      <c r="A32" s="94"/>
      <c r="B32" s="94"/>
      <c r="C32" s="94"/>
      <c r="D32" s="94"/>
      <c r="E32" s="94"/>
      <c r="F32" s="94"/>
      <c r="G32" s="94"/>
      <c r="H32" s="94"/>
      <c r="I32" s="94"/>
      <c r="J32" s="102"/>
      <c r="K32" s="94"/>
      <c r="L32" s="94"/>
      <c r="M32" s="94"/>
      <c r="N32" s="94"/>
      <c r="O32" s="98" t="s">
        <v>177</v>
      </c>
      <c r="P32" s="98"/>
      <c r="Q32" s="98"/>
      <c r="R32" s="98" t="s">
        <v>163</v>
      </c>
    </row>
    <row r="33" spans="1:18" x14ac:dyDescent="0.15">
      <c r="A33" s="94"/>
      <c r="B33" s="94"/>
      <c r="C33" s="94"/>
      <c r="D33" s="94"/>
      <c r="E33" s="94"/>
      <c r="F33" s="94"/>
      <c r="G33" s="94"/>
      <c r="H33" s="94"/>
      <c r="I33" s="94"/>
      <c r="J33" s="102"/>
      <c r="K33" s="94"/>
      <c r="L33" s="94"/>
      <c r="M33" s="94"/>
      <c r="N33" s="94"/>
      <c r="O33" s="98" t="s">
        <v>178</v>
      </c>
      <c r="P33" s="98"/>
      <c r="Q33" s="98"/>
      <c r="R33" s="98" t="s">
        <v>164</v>
      </c>
    </row>
    <row r="34" spans="1:18" x14ac:dyDescent="0.15">
      <c r="A34" s="94"/>
      <c r="B34" s="94"/>
      <c r="C34" s="94"/>
      <c r="D34" s="94"/>
      <c r="E34" s="94"/>
      <c r="F34" s="94"/>
      <c r="G34" s="94"/>
      <c r="H34" s="94"/>
      <c r="I34" s="94"/>
      <c r="J34" s="102"/>
      <c r="K34" s="94"/>
      <c r="L34" s="94"/>
      <c r="M34" s="94"/>
      <c r="N34" s="94"/>
      <c r="O34" s="98" t="s">
        <v>179</v>
      </c>
      <c r="P34" s="98"/>
      <c r="Q34" s="98"/>
      <c r="R34" s="98" t="s">
        <v>180</v>
      </c>
    </row>
    <row r="35" spans="1:18" x14ac:dyDescent="0.15">
      <c r="A35" s="94"/>
      <c r="B35" s="94"/>
      <c r="C35" s="94"/>
      <c r="D35" s="94"/>
      <c r="E35" s="94"/>
      <c r="F35" s="94"/>
      <c r="G35" s="94"/>
      <c r="H35" s="94"/>
      <c r="I35" s="94"/>
      <c r="J35" s="102"/>
      <c r="K35" s="94"/>
      <c r="L35" s="94"/>
      <c r="M35" s="94"/>
      <c r="N35" s="94"/>
      <c r="O35" s="98" t="s">
        <v>181</v>
      </c>
      <c r="P35" s="98"/>
      <c r="Q35" s="98"/>
      <c r="R35" s="98" t="s">
        <v>182</v>
      </c>
    </row>
    <row r="36" spans="1:18" x14ac:dyDescent="0.15">
      <c r="A36" s="94"/>
      <c r="B36" s="94"/>
      <c r="C36" s="94"/>
      <c r="D36" s="94"/>
      <c r="E36" s="94"/>
      <c r="F36" s="94"/>
      <c r="G36" s="94"/>
      <c r="H36" s="94"/>
      <c r="I36" s="94"/>
      <c r="J36" s="102"/>
      <c r="K36" s="94"/>
      <c r="L36" s="94"/>
      <c r="M36" s="94"/>
      <c r="N36" s="94"/>
      <c r="O36" s="98"/>
      <c r="P36" s="98"/>
      <c r="Q36" s="98"/>
      <c r="R36" s="98" t="s">
        <v>183</v>
      </c>
    </row>
    <row r="37" spans="1:18" x14ac:dyDescent="0.15">
      <c r="A37" s="94"/>
      <c r="B37" s="94"/>
      <c r="C37" s="94"/>
      <c r="D37" s="94"/>
      <c r="E37" s="94"/>
      <c r="F37" s="94"/>
      <c r="G37" s="94"/>
      <c r="H37" s="94"/>
      <c r="I37" s="94"/>
      <c r="J37" s="102"/>
      <c r="K37" s="94"/>
      <c r="L37" s="94"/>
      <c r="M37" s="94"/>
      <c r="N37" s="94"/>
      <c r="O37" s="98"/>
      <c r="P37" s="98"/>
      <c r="Q37" s="98"/>
      <c r="R37" s="98" t="s">
        <v>184</v>
      </c>
    </row>
    <row r="38" spans="1:18" x14ac:dyDescent="0.15">
      <c r="A38" s="94"/>
      <c r="B38" s="94"/>
      <c r="C38" s="94"/>
      <c r="D38" s="94"/>
      <c r="E38" s="94"/>
      <c r="F38" s="94"/>
      <c r="G38" s="94"/>
      <c r="H38" s="94"/>
      <c r="I38" s="94"/>
      <c r="J38" s="102"/>
      <c r="K38" s="94"/>
      <c r="L38" s="94"/>
      <c r="M38" s="94"/>
      <c r="N38" s="94"/>
      <c r="R38" s="81" t="s">
        <v>185</v>
      </c>
    </row>
    <row r="39" spans="1:18" x14ac:dyDescent="0.15">
      <c r="A39" s="94"/>
      <c r="B39" s="94"/>
      <c r="C39" s="94"/>
      <c r="D39" s="94"/>
      <c r="E39" s="94"/>
      <c r="F39" s="94"/>
      <c r="G39" s="94"/>
      <c r="H39" s="94"/>
      <c r="I39" s="94"/>
      <c r="J39" s="102"/>
      <c r="K39" s="94"/>
      <c r="L39" s="94"/>
      <c r="M39" s="94"/>
      <c r="N39" s="94"/>
    </row>
    <row r="40" spans="1:18" x14ac:dyDescent="0.15">
      <c r="A40" s="94"/>
      <c r="B40" s="94"/>
      <c r="C40" s="94"/>
      <c r="D40" s="94"/>
      <c r="E40" s="94"/>
      <c r="F40" s="94"/>
      <c r="G40" s="94"/>
      <c r="H40" s="94"/>
      <c r="I40" s="94"/>
      <c r="J40" s="102"/>
      <c r="K40" s="94"/>
      <c r="L40" s="94"/>
      <c r="M40" s="94"/>
      <c r="N40" s="94"/>
    </row>
    <row r="41" spans="1:18" x14ac:dyDescent="0.15">
      <c r="A41" s="94"/>
      <c r="B41" s="94"/>
      <c r="C41" s="94"/>
      <c r="D41" s="94"/>
      <c r="E41" s="94"/>
      <c r="F41" s="94"/>
      <c r="G41" s="94"/>
      <c r="H41" s="94"/>
      <c r="I41" s="94"/>
      <c r="J41" s="102"/>
      <c r="K41" s="94"/>
      <c r="L41" s="94"/>
      <c r="M41" s="94"/>
      <c r="N41" s="94"/>
    </row>
    <row r="42" spans="1:18" x14ac:dyDescent="0.15">
      <c r="A42" s="94"/>
      <c r="B42" s="94"/>
      <c r="C42" s="94"/>
      <c r="D42" s="94"/>
      <c r="E42" s="94"/>
      <c r="F42" s="94"/>
      <c r="G42" s="94"/>
      <c r="H42" s="94"/>
      <c r="I42" s="94"/>
      <c r="J42" s="102"/>
      <c r="K42" s="94"/>
      <c r="L42" s="94"/>
      <c r="M42" s="94"/>
      <c r="N42" s="94"/>
    </row>
    <row r="43" spans="1:18" x14ac:dyDescent="0.15">
      <c r="A43" s="94"/>
      <c r="B43" s="94"/>
      <c r="C43" s="94"/>
      <c r="D43" s="94"/>
      <c r="E43" s="94"/>
      <c r="F43" s="94"/>
      <c r="G43" s="94"/>
      <c r="H43" s="94"/>
      <c r="I43" s="94"/>
      <c r="J43" s="102"/>
      <c r="K43" s="94"/>
      <c r="L43" s="94"/>
      <c r="M43" s="94"/>
      <c r="N43" s="94"/>
    </row>
    <row r="44" spans="1:18" x14ac:dyDescent="0.15">
      <c r="A44" s="94"/>
      <c r="B44" s="94"/>
      <c r="C44" s="94"/>
      <c r="D44" s="94"/>
      <c r="E44" s="94"/>
      <c r="F44" s="94"/>
      <c r="G44" s="94"/>
      <c r="H44" s="94"/>
      <c r="I44" s="94"/>
      <c r="J44" s="102"/>
      <c r="K44" s="94"/>
      <c r="L44" s="94"/>
      <c r="M44" s="94"/>
      <c r="N44" s="94"/>
    </row>
    <row r="45" spans="1:18" x14ac:dyDescent="0.15">
      <c r="A45" s="94"/>
      <c r="B45" s="94"/>
      <c r="C45" s="94"/>
      <c r="D45" s="94"/>
      <c r="E45" s="94"/>
      <c r="F45" s="94"/>
      <c r="G45" s="94"/>
      <c r="H45" s="94"/>
      <c r="I45" s="94"/>
      <c r="J45" s="102"/>
      <c r="K45" s="94"/>
      <c r="L45" s="94"/>
      <c r="M45" s="94"/>
      <c r="N45" s="94"/>
    </row>
    <row r="46" spans="1:18" x14ac:dyDescent="0.15">
      <c r="A46" s="94"/>
      <c r="B46" s="94"/>
      <c r="C46" s="94"/>
      <c r="D46" s="94"/>
      <c r="E46" s="94"/>
      <c r="F46" s="94"/>
      <c r="G46" s="94"/>
      <c r="H46" s="94"/>
      <c r="I46" s="94"/>
      <c r="J46" s="102"/>
      <c r="K46" s="94"/>
      <c r="L46" s="94"/>
      <c r="M46" s="94"/>
      <c r="N46" s="94"/>
    </row>
    <row r="47" spans="1:18" x14ac:dyDescent="0.15">
      <c r="A47" s="94"/>
      <c r="B47" s="94"/>
      <c r="C47" s="94"/>
      <c r="D47" s="94"/>
      <c r="E47" s="94"/>
      <c r="F47" s="94"/>
      <c r="G47" s="94"/>
      <c r="H47" s="94"/>
      <c r="I47" s="94"/>
      <c r="J47" s="102"/>
      <c r="K47" s="94"/>
      <c r="L47" s="94"/>
      <c r="M47" s="94"/>
      <c r="N47" s="94"/>
    </row>
    <row r="48" spans="1:18" x14ac:dyDescent="0.15">
      <c r="A48" s="94"/>
      <c r="B48" s="94"/>
      <c r="C48" s="94"/>
      <c r="D48" s="94"/>
      <c r="E48" s="94"/>
      <c r="F48" s="94"/>
      <c r="G48" s="94"/>
      <c r="H48" s="94"/>
      <c r="I48" s="94"/>
      <c r="J48" s="102"/>
      <c r="K48" s="94"/>
      <c r="L48" s="94"/>
      <c r="M48" s="94"/>
      <c r="N48" s="94"/>
    </row>
    <row r="49" spans="1:14" x14ac:dyDescent="0.15">
      <c r="A49" s="94"/>
      <c r="B49" s="94"/>
      <c r="C49" s="94"/>
      <c r="D49" s="94"/>
      <c r="E49" s="94"/>
      <c r="F49" s="94"/>
      <c r="G49" s="94"/>
      <c r="H49" s="94"/>
      <c r="I49" s="94"/>
      <c r="J49" s="102"/>
      <c r="K49" s="94"/>
      <c r="L49" s="94"/>
      <c r="M49" s="94"/>
      <c r="N49" s="94"/>
    </row>
    <row r="50" spans="1:14" x14ac:dyDescent="0.15">
      <c r="A50" s="94"/>
      <c r="B50" s="94"/>
      <c r="C50" s="94"/>
      <c r="D50" s="94"/>
      <c r="E50" s="94"/>
      <c r="F50" s="94"/>
      <c r="G50" s="94"/>
      <c r="H50" s="94"/>
      <c r="I50" s="94"/>
      <c r="J50" s="102"/>
      <c r="K50" s="94"/>
      <c r="L50" s="94"/>
      <c r="M50" s="94"/>
      <c r="N50" s="94"/>
    </row>
  </sheetData>
  <mergeCells count="15">
    <mergeCell ref="M5:M8"/>
    <mergeCell ref="N6:N8"/>
    <mergeCell ref="A1:N1"/>
    <mergeCell ref="A3:N3"/>
    <mergeCell ref="A5:A8"/>
    <mergeCell ref="B5:B8"/>
    <mergeCell ref="C5:C8"/>
    <mergeCell ref="D5:D8"/>
    <mergeCell ref="E5:E8"/>
    <mergeCell ref="F5:F8"/>
    <mergeCell ref="G5:G8"/>
    <mergeCell ref="I5:I8"/>
    <mergeCell ref="H5:H8"/>
    <mergeCell ref="L5:L8"/>
    <mergeCell ref="K5:K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verticalDpi="300" r:id="rId1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申込み用紙</vt:lpstr>
      <vt:lpstr>登録シート</vt:lpstr>
      <vt:lpstr>Sheet2</vt:lpstr>
      <vt:lpstr>Sheet3</vt:lpstr>
      <vt:lpstr>申込み用紙!Print_Area</vt:lpstr>
      <vt:lpstr>登録シート!Print_Area</vt:lpstr>
    </vt:vector>
  </TitlesOfParts>
  <Company>長野市教育委員会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hokubu-te01</dc:creator>
  <cp:lastModifiedBy>masa-</cp:lastModifiedBy>
  <cp:lastPrinted>2014-08-15T15:18:31Z</cp:lastPrinted>
  <dcterms:created xsi:type="dcterms:W3CDTF">2003-08-09T07:09:23Z</dcterms:created>
  <dcterms:modified xsi:type="dcterms:W3CDTF">2019-08-21T10:43:10Z</dcterms:modified>
</cp:coreProperties>
</file>