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-\Documents\bad HP\yotei-kekka\2026\"/>
    </mc:Choice>
  </mc:AlternateContent>
  <xr:revisionPtr revIDLastSave="0" documentId="8_{81664DD4-2C77-4AB0-AC4D-115B16E1A0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み用紙" sheetId="4" r:id="rId1"/>
  </sheets>
  <definedNames>
    <definedName name="_xlnm.Print_Area" localSheetId="0">申込み用紙!$A$1:$M$109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18" i="4"/>
  <c r="F17" i="4"/>
  <c r="F16" i="4"/>
  <c r="F15" i="4"/>
  <c r="F14" i="4"/>
  <c r="F13" i="4"/>
  <c r="F12" i="4"/>
  <c r="AC6" i="4"/>
  <c r="Z6" i="4"/>
  <c r="T102" i="4"/>
  <c r="T103" i="4"/>
  <c r="T104" i="4"/>
  <c r="T105" i="4"/>
  <c r="T106" i="4"/>
  <c r="T107" i="4"/>
  <c r="T108" i="4"/>
  <c r="T101" i="4"/>
  <c r="S101" i="4"/>
  <c r="U102" i="4"/>
  <c r="U103" i="4"/>
  <c r="U104" i="4"/>
  <c r="U105" i="4"/>
  <c r="U106" i="4"/>
  <c r="U107" i="4"/>
  <c r="U108" i="4"/>
  <c r="U101" i="4"/>
  <c r="U76" i="4"/>
  <c r="U77" i="4"/>
  <c r="U78" i="4"/>
  <c r="U79" i="4"/>
  <c r="U80" i="4"/>
  <c r="U81" i="4"/>
  <c r="U82" i="4"/>
  <c r="U75" i="4"/>
  <c r="T76" i="4"/>
  <c r="T77" i="4"/>
  <c r="T78" i="4"/>
  <c r="T79" i="4"/>
  <c r="T80" i="4"/>
  <c r="T81" i="4"/>
  <c r="T82" i="4"/>
  <c r="T75" i="4"/>
  <c r="AG6" i="4"/>
  <c r="AF6" i="4"/>
  <c r="AE6" i="4"/>
  <c r="AD6" i="4"/>
  <c r="AB6" i="4"/>
  <c r="AA6" i="4"/>
  <c r="Y6" i="4"/>
  <c r="X6" i="4"/>
  <c r="W6" i="4"/>
  <c r="V6" i="4"/>
  <c r="U6" i="4"/>
  <c r="T6" i="4"/>
  <c r="S6" i="4"/>
  <c r="R6" i="4"/>
  <c r="Q6" i="4"/>
  <c r="P6" i="4"/>
  <c r="AB108" i="4"/>
  <c r="AA108" i="4"/>
  <c r="Z108" i="4"/>
  <c r="Y108" i="4"/>
  <c r="W108" i="4"/>
  <c r="S108" i="4"/>
  <c r="R108" i="4"/>
  <c r="P108" i="4"/>
  <c r="AB107" i="4"/>
  <c r="AA107" i="4"/>
  <c r="Z107" i="4"/>
  <c r="Y107" i="4"/>
  <c r="W107" i="4"/>
  <c r="S107" i="4"/>
  <c r="R107" i="4"/>
  <c r="P107" i="4"/>
  <c r="AB106" i="4"/>
  <c r="AA106" i="4"/>
  <c r="Z106" i="4"/>
  <c r="Y106" i="4"/>
  <c r="W106" i="4"/>
  <c r="S106" i="4"/>
  <c r="R106" i="4"/>
  <c r="P106" i="4"/>
  <c r="AB105" i="4"/>
  <c r="AA105" i="4"/>
  <c r="Z105" i="4"/>
  <c r="Y105" i="4"/>
  <c r="W105" i="4"/>
  <c r="S105" i="4"/>
  <c r="R105" i="4"/>
  <c r="P105" i="4"/>
  <c r="AB104" i="4"/>
  <c r="AA104" i="4"/>
  <c r="Z104" i="4"/>
  <c r="Y104" i="4"/>
  <c r="W104" i="4"/>
  <c r="S104" i="4"/>
  <c r="R104" i="4"/>
  <c r="P104" i="4"/>
  <c r="AB103" i="4"/>
  <c r="AA103" i="4"/>
  <c r="Z103" i="4"/>
  <c r="Y103" i="4"/>
  <c r="W103" i="4"/>
  <c r="S103" i="4"/>
  <c r="R103" i="4"/>
  <c r="P103" i="4"/>
  <c r="AB102" i="4"/>
  <c r="AA102" i="4"/>
  <c r="Z102" i="4"/>
  <c r="Y102" i="4"/>
  <c r="W102" i="4"/>
  <c r="S102" i="4"/>
  <c r="R102" i="4"/>
  <c r="P102" i="4"/>
  <c r="AB101" i="4"/>
  <c r="AA101" i="4"/>
  <c r="Z101" i="4"/>
  <c r="Y101" i="4"/>
  <c r="W101" i="4"/>
  <c r="R101" i="4"/>
  <c r="P101" i="4"/>
  <c r="AB100" i="4"/>
  <c r="AA100" i="4"/>
  <c r="Z100" i="4"/>
  <c r="Y100" i="4"/>
  <c r="W100" i="4"/>
  <c r="U100" i="4"/>
  <c r="T100" i="4"/>
  <c r="S100" i="4"/>
  <c r="R100" i="4"/>
  <c r="P100" i="4"/>
  <c r="W95" i="4"/>
  <c r="V95" i="4"/>
  <c r="T95" i="4"/>
  <c r="W94" i="4"/>
  <c r="V94" i="4"/>
  <c r="T94" i="4"/>
  <c r="W93" i="4"/>
  <c r="V93" i="4"/>
  <c r="T93" i="4"/>
  <c r="W92" i="4"/>
  <c r="V92" i="4"/>
  <c r="T92" i="4"/>
  <c r="W91" i="4"/>
  <c r="V91" i="4"/>
  <c r="T91" i="4"/>
  <c r="W90" i="4"/>
  <c r="V90" i="4"/>
  <c r="T90" i="4"/>
  <c r="W89" i="4"/>
  <c r="V89" i="4"/>
  <c r="T89" i="4"/>
  <c r="W88" i="4"/>
  <c r="V88" i="4"/>
  <c r="T88" i="4"/>
  <c r="W87" i="4"/>
  <c r="V87" i="4"/>
  <c r="R87" i="4"/>
  <c r="T87" i="4"/>
  <c r="Y74" i="4"/>
  <c r="Z74" i="4"/>
  <c r="AB82" i="4"/>
  <c r="AA82" i="4"/>
  <c r="Z82" i="4"/>
  <c r="Y82" i="4"/>
  <c r="W82" i="4"/>
  <c r="AB81" i="4"/>
  <c r="AA81" i="4"/>
  <c r="Z81" i="4"/>
  <c r="Y81" i="4"/>
  <c r="W81" i="4"/>
  <c r="AB80" i="4"/>
  <c r="AA80" i="4"/>
  <c r="Z80" i="4"/>
  <c r="Y80" i="4"/>
  <c r="W80" i="4"/>
  <c r="AB79" i="4"/>
  <c r="AA79" i="4"/>
  <c r="Z79" i="4"/>
  <c r="Y79" i="4"/>
  <c r="W79" i="4"/>
  <c r="AB78" i="4"/>
  <c r="AA78" i="4"/>
  <c r="Z78" i="4"/>
  <c r="Y78" i="4"/>
  <c r="W78" i="4"/>
  <c r="AB77" i="4"/>
  <c r="AA77" i="4"/>
  <c r="Z77" i="4"/>
  <c r="Y77" i="4"/>
  <c r="W77" i="4"/>
  <c r="AB76" i="4"/>
  <c r="AA76" i="4"/>
  <c r="Z76" i="4"/>
  <c r="Y76" i="4"/>
  <c r="W76" i="4"/>
  <c r="AB75" i="4"/>
  <c r="AA75" i="4"/>
  <c r="Z75" i="4"/>
  <c r="Y75" i="4"/>
  <c r="W75" i="4"/>
  <c r="AA74" i="4"/>
  <c r="W74" i="4"/>
  <c r="AB74" i="4"/>
  <c r="U74" i="4"/>
  <c r="T74" i="4"/>
  <c r="W69" i="4"/>
  <c r="V69" i="4"/>
  <c r="T69" i="4"/>
  <c r="W68" i="4"/>
  <c r="V68" i="4"/>
  <c r="T68" i="4"/>
  <c r="W67" i="4"/>
  <c r="V67" i="4"/>
  <c r="T67" i="4"/>
  <c r="W66" i="4"/>
  <c r="V66" i="4"/>
  <c r="T66" i="4"/>
  <c r="W65" i="4"/>
  <c r="V65" i="4"/>
  <c r="T65" i="4"/>
  <c r="W64" i="4"/>
  <c r="V64" i="4"/>
  <c r="T64" i="4"/>
  <c r="W63" i="4"/>
  <c r="V63" i="4"/>
  <c r="T63" i="4"/>
  <c r="W62" i="4"/>
  <c r="V62" i="4"/>
  <c r="T62" i="4"/>
  <c r="W61" i="4"/>
  <c r="V61" i="4"/>
  <c r="T61" i="4"/>
  <c r="S82" i="4"/>
  <c r="R82" i="4"/>
  <c r="S81" i="4"/>
  <c r="R81" i="4"/>
  <c r="S80" i="4"/>
  <c r="R80" i="4"/>
  <c r="S79" i="4"/>
  <c r="R79" i="4"/>
  <c r="S78" i="4"/>
  <c r="R78" i="4"/>
  <c r="S77" i="4"/>
  <c r="R77" i="4"/>
  <c r="S76" i="4"/>
  <c r="R76" i="4"/>
  <c r="S75" i="4"/>
  <c r="R75" i="4"/>
  <c r="S74" i="4"/>
  <c r="P82" i="4"/>
  <c r="P81" i="4"/>
  <c r="P80" i="4"/>
  <c r="P79" i="4"/>
  <c r="P78" i="4"/>
  <c r="P77" i="4"/>
  <c r="P76" i="4"/>
  <c r="P75" i="4"/>
  <c r="P74" i="4"/>
  <c r="S69" i="4"/>
  <c r="R69" i="4"/>
  <c r="S68" i="4"/>
  <c r="R68" i="4"/>
  <c r="S67" i="4"/>
  <c r="R67" i="4"/>
  <c r="S66" i="4"/>
  <c r="R66" i="4"/>
  <c r="S65" i="4"/>
  <c r="R65" i="4"/>
  <c r="S64" i="4"/>
  <c r="R64" i="4"/>
  <c r="S63" i="4"/>
  <c r="R63" i="4"/>
  <c r="S62" i="4"/>
  <c r="R62" i="4"/>
  <c r="P69" i="4"/>
  <c r="P68" i="4"/>
  <c r="P67" i="4"/>
  <c r="P66" i="4"/>
  <c r="P65" i="4"/>
  <c r="P64" i="4"/>
  <c r="P63" i="4"/>
  <c r="P62" i="4"/>
  <c r="D56" i="4"/>
  <c r="S95" i="4"/>
  <c r="R95" i="4"/>
  <c r="P95" i="4"/>
  <c r="S94" i="4"/>
  <c r="R94" i="4"/>
  <c r="P94" i="4"/>
  <c r="S93" i="4"/>
  <c r="R93" i="4"/>
  <c r="P93" i="4"/>
  <c r="S92" i="4"/>
  <c r="R92" i="4"/>
  <c r="P92" i="4"/>
  <c r="S91" i="4"/>
  <c r="R91" i="4"/>
  <c r="P91" i="4"/>
  <c r="S90" i="4"/>
  <c r="R90" i="4"/>
  <c r="P90" i="4"/>
  <c r="S89" i="4"/>
  <c r="R89" i="4"/>
  <c r="P89" i="4"/>
  <c r="S88" i="4"/>
  <c r="R88" i="4"/>
  <c r="P88" i="4"/>
  <c r="S87" i="4"/>
  <c r="P87" i="4"/>
  <c r="S61" i="4"/>
  <c r="R74" i="4"/>
  <c r="R61" i="4"/>
  <c r="P61" i="4"/>
  <c r="J16" i="4" l="1"/>
</calcChain>
</file>

<file path=xl/sharedStrings.xml><?xml version="1.0" encoding="utf-8"?>
<sst xmlns="http://schemas.openxmlformats.org/spreadsheetml/2006/main" count="308" uniqueCount="96">
  <si>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</si>
  <si>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</si>
  <si>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</si>
  <si>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</si>
  <si>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ＮＯ．</t>
    <phoneticPr fontId="2"/>
  </si>
  <si>
    <t>ＮＯ．</t>
    <phoneticPr fontId="2"/>
  </si>
  <si>
    <t>例</t>
    <rPh sb="0" eb="1">
      <t>レイ</t>
    </rPh>
    <phoneticPr fontId="2"/>
  </si>
  <si>
    <t>種目</t>
    <rPh sb="0" eb="2">
      <t>シュモク</t>
    </rPh>
    <phoneticPr fontId="2"/>
  </si>
  <si>
    <t>所属</t>
    <rPh sb="0" eb="2">
      <t>ショゾク</t>
    </rPh>
    <phoneticPr fontId="2"/>
  </si>
  <si>
    <t>選手</t>
    <rPh sb="0" eb="2">
      <t>センシュ</t>
    </rPh>
    <phoneticPr fontId="2"/>
  </si>
  <si>
    <t>信州　槍</t>
    <rPh sb="0" eb="2">
      <t>シンシュウ</t>
    </rPh>
    <rPh sb="3" eb="4">
      <t>ヤリ</t>
    </rPh>
    <phoneticPr fontId="2"/>
  </si>
  <si>
    <t>長野　穂高</t>
    <rPh sb="0" eb="2">
      <t>ナガノ</t>
    </rPh>
    <rPh sb="3" eb="5">
      <t>ホタカ</t>
    </rPh>
    <phoneticPr fontId="2"/>
  </si>
  <si>
    <t>選手1</t>
    <rPh sb="0" eb="2">
      <t>センシュ</t>
    </rPh>
    <phoneticPr fontId="2"/>
  </si>
  <si>
    <t>選手2</t>
    <rPh sb="0" eb="2">
      <t>センシュ</t>
    </rPh>
    <phoneticPr fontId="2"/>
  </si>
  <si>
    <t>長野　ばら</t>
    <rPh sb="0" eb="2">
      <t>ナガノ</t>
    </rPh>
    <phoneticPr fontId="2"/>
  </si>
  <si>
    <t>信州　ゆり</t>
    <rPh sb="0" eb="2">
      <t>シンシュウ</t>
    </rPh>
    <phoneticPr fontId="2"/>
  </si>
  <si>
    <t>信州　ぼたん</t>
    <rPh sb="0" eb="2">
      <t>シンシュウ</t>
    </rPh>
    <phoneticPr fontId="2"/>
  </si>
  <si>
    <t>主催者データ処理用　記入不要　印刷不要
数式等そのままにしておいて下さい</t>
    <rPh sb="0" eb="3">
      <t>シュサイシャ</t>
    </rPh>
    <rPh sb="6" eb="9">
      <t>ショリヨウ</t>
    </rPh>
    <rPh sb="15" eb="17">
      <t>インサツ</t>
    </rPh>
    <rPh sb="17" eb="19">
      <t>フヨウ</t>
    </rPh>
    <phoneticPr fontId="2"/>
  </si>
  <si>
    <t>学校名・チーム名</t>
    <rPh sb="0" eb="3">
      <t>ガッコウメイ</t>
    </rPh>
    <rPh sb="7" eb="8">
      <t>メイ</t>
    </rPh>
    <phoneticPr fontId="2"/>
  </si>
  <si>
    <t>役員協力者</t>
    <rPh sb="0" eb="2">
      <t>ヤクイン</t>
    </rPh>
    <rPh sb="2" eb="4">
      <t>キョウリョク</t>
    </rPh>
    <rPh sb="4" eb="5">
      <t>シャ</t>
    </rPh>
    <phoneticPr fontId="2"/>
  </si>
  <si>
    <t>名</t>
    <rPh sb="0" eb="1">
      <t>メイ</t>
    </rPh>
    <phoneticPr fontId="2"/>
  </si>
  <si>
    <t>参加費計</t>
    <rPh sb="0" eb="3">
      <t>サンカヒ</t>
    </rPh>
    <rPh sb="3" eb="4">
      <t>ケイ</t>
    </rPh>
    <phoneticPr fontId="2"/>
  </si>
  <si>
    <t>参加者数等一覧</t>
    <rPh sb="0" eb="2">
      <t>サンカ</t>
    </rPh>
    <rPh sb="2" eb="3">
      <t>シャ</t>
    </rPh>
    <rPh sb="3" eb="4">
      <t>スウ</t>
    </rPh>
    <rPh sb="4" eb="5">
      <t>トウ</t>
    </rPh>
    <rPh sb="5" eb="7">
      <t>イチラン</t>
    </rPh>
    <phoneticPr fontId="2"/>
  </si>
  <si>
    <t>円</t>
    <rPh sb="0" eb="1">
      <t>エン</t>
    </rPh>
    <phoneticPr fontId="2"/>
  </si>
  <si>
    <t>信州中</t>
    <rPh sb="0" eb="2">
      <t>シンシュウ</t>
    </rPh>
    <rPh sb="2" eb="3">
      <t>チュウ</t>
    </rPh>
    <phoneticPr fontId="2"/>
  </si>
  <si>
    <t>北安信濃クラブ</t>
    <rPh sb="0" eb="1">
      <t>ホク</t>
    </rPh>
    <rPh sb="1" eb="2">
      <t>アン</t>
    </rPh>
    <rPh sb="2" eb="4">
      <t>シナノ</t>
    </rPh>
    <phoneticPr fontId="2"/>
  </si>
  <si>
    <t>学校・クラブ名</t>
    <rPh sb="0" eb="2">
      <t>ガッコウ</t>
    </rPh>
    <rPh sb="6" eb="7">
      <t>メイ</t>
    </rPh>
    <phoneticPr fontId="2"/>
  </si>
  <si>
    <t>※正式名称</t>
    <rPh sb="1" eb="5">
      <t>セイシキメイショウ</t>
    </rPh>
    <phoneticPr fontId="2"/>
  </si>
  <si>
    <t>信州BC</t>
    <rPh sb="0" eb="2">
      <t>シンシュウ</t>
    </rPh>
    <phoneticPr fontId="2"/>
  </si>
  <si>
    <t>人</t>
    <rPh sb="0" eb="1">
      <t>ニン</t>
    </rPh>
    <phoneticPr fontId="2"/>
  </si>
  <si>
    <t>備考(可能な仕事内容等)</t>
    <rPh sb="0" eb="2">
      <t>ビコウ</t>
    </rPh>
    <rPh sb="3" eb="5">
      <t>カノウ</t>
    </rPh>
    <rPh sb="6" eb="11">
      <t>シゴトナイヨウトウ</t>
    </rPh>
    <phoneticPr fontId="2"/>
  </si>
  <si>
    <t>名 ※人数</t>
    <rPh sb="0" eb="1">
      <t>メイ</t>
    </rPh>
    <rPh sb="3" eb="5">
      <t>ニンズウ</t>
    </rPh>
    <phoneticPr fontId="2"/>
  </si>
  <si>
    <r>
      <t xml:space="preserve">参加人数　計
</t>
    </r>
    <r>
      <rPr>
        <sz val="9"/>
        <rFont val="ＭＳ Ｐゴシック"/>
        <family val="3"/>
        <charset val="128"/>
      </rPr>
      <t>(参加する実人数)</t>
    </r>
    <rPh sb="0" eb="4">
      <t>サンカニンズウ</t>
    </rPh>
    <rPh sb="5" eb="6">
      <t>ケイ</t>
    </rPh>
    <rPh sb="8" eb="10">
      <t>サンカ</t>
    </rPh>
    <rPh sb="12" eb="13">
      <t>ジツ</t>
    </rPh>
    <rPh sb="13" eb="15">
      <t>ニンズウ</t>
    </rPh>
    <phoneticPr fontId="2"/>
  </si>
  <si>
    <t>チーム名</t>
    <rPh sb="3" eb="4">
      <t>メイ</t>
    </rPh>
    <phoneticPr fontId="2"/>
  </si>
  <si>
    <t>申し込み者</t>
    <rPh sb="0" eb="1">
      <t>モウ</t>
    </rPh>
    <rPh sb="2" eb="3">
      <t>コ</t>
    </rPh>
    <rPh sb="4" eb="5">
      <t>シャ</t>
    </rPh>
    <phoneticPr fontId="2"/>
  </si>
  <si>
    <t>電話</t>
    <rPh sb="0" eb="2">
      <t>デンワ</t>
    </rPh>
    <phoneticPr fontId="2"/>
  </si>
  <si>
    <t>メール</t>
    <phoneticPr fontId="2"/>
  </si>
  <si>
    <t>参加選手名簿</t>
    <rPh sb="0" eb="4">
      <t>サンカセンシュ</t>
    </rPh>
    <rPh sb="4" eb="6">
      <t>メイボ</t>
    </rPh>
    <phoneticPr fontId="2"/>
  </si>
  <si>
    <t>日バ協会登録番号</t>
    <rPh sb="0" eb="1">
      <t>ニチ</t>
    </rPh>
    <rPh sb="2" eb="4">
      <t>キョウカイ</t>
    </rPh>
    <rPh sb="4" eb="6">
      <t>トウロク</t>
    </rPh>
    <rPh sb="6" eb="8">
      <t>バンゴウ</t>
    </rPh>
    <phoneticPr fontId="2"/>
  </si>
  <si>
    <t>生年月日</t>
    <rPh sb="0" eb="4">
      <t>セイネンガッピ</t>
    </rPh>
    <phoneticPr fontId="2"/>
  </si>
  <si>
    <t>男</t>
    <rPh sb="0" eb="1">
      <t>ダン</t>
    </rPh>
    <phoneticPr fontId="2"/>
  </si>
  <si>
    <t>信州　御岳</t>
    <rPh sb="0" eb="2">
      <t>シンシュウ</t>
    </rPh>
    <rPh sb="3" eb="5">
      <t>オンタケ</t>
    </rPh>
    <phoneticPr fontId="2"/>
  </si>
  <si>
    <t>信州信濃</t>
    <rPh sb="0" eb="4">
      <t>シンシュウシナノ</t>
    </rPh>
    <phoneticPr fontId="2"/>
  </si>
  <si>
    <t>中学校</t>
    <rPh sb="0" eb="3">
      <t>チュウガッコウ</t>
    </rPh>
    <phoneticPr fontId="2"/>
  </si>
  <si>
    <t>性別</t>
    <rPh sb="0" eb="2">
      <t>セイベツ</t>
    </rPh>
    <phoneticPr fontId="2"/>
  </si>
  <si>
    <t>参加人数・参加費について</t>
    <rPh sb="0" eb="4">
      <t>サンカニンズウ</t>
    </rPh>
    <rPh sb="5" eb="8">
      <t>サンカヒ</t>
    </rPh>
    <phoneticPr fontId="2"/>
  </si>
  <si>
    <t>エントリー</t>
    <phoneticPr fontId="2"/>
  </si>
  <si>
    <t>氏名①</t>
    <rPh sb="0" eb="2">
      <t>シメイ</t>
    </rPh>
    <phoneticPr fontId="2"/>
  </si>
  <si>
    <t>氏名②</t>
    <rPh sb="0" eb="2">
      <t>シメイ</t>
    </rPh>
    <phoneticPr fontId="2"/>
  </si>
  <si>
    <t>フリガナ</t>
  </si>
  <si>
    <t>シンシュウ　オンタケ</t>
  </si>
  <si>
    <t>※クラブ名は略称(8文字以内)・必ずランキング順に記載すること</t>
    <rPh sb="4" eb="5">
      <t>メイ</t>
    </rPh>
    <rPh sb="6" eb="8">
      <t>リャクショウ</t>
    </rPh>
    <rPh sb="10" eb="12">
      <t>モジ</t>
    </rPh>
    <rPh sb="12" eb="14">
      <t>イナイ</t>
    </rPh>
    <rPh sb="16" eb="17">
      <t>カナラ</t>
    </rPh>
    <rPh sb="23" eb="24">
      <t>ジュン</t>
    </rPh>
    <rPh sb="25" eb="27">
      <t>キサイ</t>
    </rPh>
    <phoneticPr fontId="2"/>
  </si>
  <si>
    <t>男子単A</t>
  </si>
  <si>
    <t>男子単A</t>
    <rPh sb="0" eb="2">
      <t>ダンシ</t>
    </rPh>
    <rPh sb="2" eb="3">
      <t>タン</t>
    </rPh>
    <phoneticPr fontId="2"/>
  </si>
  <si>
    <t>男子単B</t>
  </si>
  <si>
    <t>男子単B</t>
    <rPh sb="0" eb="2">
      <t>ダンシ</t>
    </rPh>
    <rPh sb="2" eb="3">
      <t>タン</t>
    </rPh>
    <phoneticPr fontId="2"/>
  </si>
  <si>
    <t>女子単A</t>
    <rPh sb="0" eb="2">
      <t>ジョシ</t>
    </rPh>
    <rPh sb="2" eb="3">
      <t>タン</t>
    </rPh>
    <phoneticPr fontId="2"/>
  </si>
  <si>
    <t>女子単B</t>
    <rPh sb="0" eb="2">
      <t>ジョシ</t>
    </rPh>
    <rPh sb="2" eb="3">
      <t>タン</t>
    </rPh>
    <phoneticPr fontId="2"/>
  </si>
  <si>
    <t>役員協力参加可能日</t>
    <rPh sb="0" eb="2">
      <t>ヤクイン</t>
    </rPh>
    <rPh sb="2" eb="4">
      <t>キョウリョク</t>
    </rPh>
    <rPh sb="4" eb="6">
      <t>サンカ</t>
    </rPh>
    <rPh sb="6" eb="8">
      <t>カノウ</t>
    </rPh>
    <rPh sb="8" eb="9">
      <t>ビ</t>
    </rPh>
    <phoneticPr fontId="2"/>
  </si>
  <si>
    <t>〇</t>
    <phoneticPr fontId="2"/>
  </si>
  <si>
    <t>×</t>
    <phoneticPr fontId="2"/>
  </si>
  <si>
    <t>〇×</t>
    <phoneticPr fontId="2"/>
  </si>
  <si>
    <t>男子単A</t>
    <rPh sb="0" eb="3">
      <t>ダンシタン</t>
    </rPh>
    <phoneticPr fontId="2"/>
  </si>
  <si>
    <t>男子複A</t>
    <rPh sb="0" eb="2">
      <t>ダンシ</t>
    </rPh>
    <rPh sb="2" eb="3">
      <t>フク</t>
    </rPh>
    <phoneticPr fontId="2"/>
  </si>
  <si>
    <t>男子複B</t>
    <rPh sb="0" eb="2">
      <t>ダンシ</t>
    </rPh>
    <rPh sb="2" eb="3">
      <t>フク</t>
    </rPh>
    <phoneticPr fontId="2"/>
  </si>
  <si>
    <t>女子複A</t>
    <rPh sb="0" eb="3">
      <t>ジョシフク</t>
    </rPh>
    <phoneticPr fontId="2"/>
  </si>
  <si>
    <t>女子複B</t>
    <rPh sb="0" eb="2">
      <t>ジョシ</t>
    </rPh>
    <rPh sb="2" eb="3">
      <t>フク</t>
    </rPh>
    <phoneticPr fontId="2"/>
  </si>
  <si>
    <t>○男子シングルスA(3年のみ)</t>
    <rPh sb="1" eb="3">
      <t>ダンシ</t>
    </rPh>
    <rPh sb="11" eb="12">
      <t>ネン</t>
    </rPh>
    <phoneticPr fontId="2"/>
  </si>
  <si>
    <t>○男子シングルスB(1～3年可)</t>
    <rPh sb="1" eb="3">
      <t>ダンシ</t>
    </rPh>
    <rPh sb="13" eb="14">
      <t>ネン</t>
    </rPh>
    <rPh sb="14" eb="15">
      <t>カ</t>
    </rPh>
    <phoneticPr fontId="2"/>
  </si>
  <si>
    <t>○女子シングルスA(3年のみ)</t>
    <rPh sb="1" eb="3">
      <t>ジョシ</t>
    </rPh>
    <phoneticPr fontId="2"/>
  </si>
  <si>
    <t>○女子シングルスB(1～3年可)</t>
    <rPh sb="1" eb="3">
      <t>ジョシ</t>
    </rPh>
    <phoneticPr fontId="2"/>
  </si>
  <si>
    <t>○男子ダブルスA(3年のみ)</t>
    <rPh sb="1" eb="3">
      <t>ダンシ</t>
    </rPh>
    <rPh sb="10" eb="11">
      <t>ネン</t>
    </rPh>
    <phoneticPr fontId="2"/>
  </si>
  <si>
    <t>○男子ダブルスB(1～3年可)</t>
    <rPh sb="1" eb="3">
      <t>ダンシ</t>
    </rPh>
    <rPh sb="12" eb="13">
      <t>ネン</t>
    </rPh>
    <rPh sb="13" eb="14">
      <t>カ</t>
    </rPh>
    <phoneticPr fontId="2"/>
  </si>
  <si>
    <t>信州　浅間</t>
    <rPh sb="0" eb="2">
      <t>シンシュウ</t>
    </rPh>
    <rPh sb="3" eb="5">
      <t>アサマ</t>
    </rPh>
    <phoneticPr fontId="2"/>
  </si>
  <si>
    <t>長野　御岳</t>
    <rPh sb="0" eb="2">
      <t>ナガノ</t>
    </rPh>
    <rPh sb="3" eb="5">
      <t>オンタケ</t>
    </rPh>
    <phoneticPr fontId="2"/>
  </si>
  <si>
    <t>○女子ダブルスA(3年のみ)</t>
    <rPh sb="1" eb="3">
      <t>ジョシ</t>
    </rPh>
    <rPh sb="10" eb="11">
      <t>ネン</t>
    </rPh>
    <phoneticPr fontId="2"/>
  </si>
  <si>
    <t>○女子ダブルスB(1～3年可)</t>
    <rPh sb="1" eb="3">
      <t>ジョシ</t>
    </rPh>
    <rPh sb="12" eb="13">
      <t>ネン</t>
    </rPh>
    <rPh sb="13" eb="14">
      <t>カ</t>
    </rPh>
    <phoneticPr fontId="2"/>
  </si>
  <si>
    <t>※枠が足りない場合は枠を付け足すか複数のシートに分けること</t>
    <rPh sb="1" eb="2">
      <t>ワク</t>
    </rPh>
    <rPh sb="3" eb="4">
      <t>タ</t>
    </rPh>
    <rPh sb="7" eb="9">
      <t>バアイ</t>
    </rPh>
    <rPh sb="10" eb="11">
      <t>ワク</t>
    </rPh>
    <rPh sb="12" eb="13">
      <t>ツ</t>
    </rPh>
    <rPh sb="14" eb="15">
      <t>タ</t>
    </rPh>
    <rPh sb="17" eb="19">
      <t>フクスウ</t>
    </rPh>
    <rPh sb="24" eb="25">
      <t>ワ</t>
    </rPh>
    <phoneticPr fontId="2"/>
  </si>
  <si>
    <t>長野　あんず</t>
    <rPh sb="0" eb="2">
      <t>ナガノ</t>
    </rPh>
    <phoneticPr fontId="2"/>
  </si>
  <si>
    <t>チーム名</t>
    <rPh sb="3" eb="4">
      <t>ナ</t>
    </rPh>
    <phoneticPr fontId="2"/>
  </si>
  <si>
    <t>男子複B</t>
  </si>
  <si>
    <t>女子単B</t>
  </si>
  <si>
    <t>女子複A</t>
    <rPh sb="0" eb="2">
      <t>ジョシ</t>
    </rPh>
    <rPh sb="2" eb="3">
      <t>フク</t>
    </rPh>
    <phoneticPr fontId="2"/>
  </si>
  <si>
    <t>役員協力</t>
    <rPh sb="0" eb="2">
      <t>ヤクイン</t>
    </rPh>
    <rPh sb="2" eb="4">
      <t>キョウリョク</t>
    </rPh>
    <phoneticPr fontId="2"/>
  </si>
  <si>
    <t>参加人数</t>
    <rPh sb="0" eb="2">
      <t>サンカ</t>
    </rPh>
    <rPh sb="2" eb="4">
      <t>ニンズウ</t>
    </rPh>
    <phoneticPr fontId="2"/>
  </si>
  <si>
    <t>第36回長野県中学校バドミントン春季選手権大会　申込み</t>
    <rPh sb="16" eb="18">
      <t>シュンキ</t>
    </rPh>
    <rPh sb="24" eb="26">
      <t>モウシコ</t>
    </rPh>
    <phoneticPr fontId="2"/>
  </si>
  <si>
    <t>電話番号(事務連絡用)</t>
    <rPh sb="0" eb="2">
      <t>デンワ</t>
    </rPh>
    <rPh sb="2" eb="4">
      <t>バンゴウ</t>
    </rPh>
    <rPh sb="5" eb="10">
      <t>ジムレンラクヨウ</t>
    </rPh>
    <phoneticPr fontId="2"/>
  </si>
  <si>
    <t>メールアドレス(返信用)</t>
    <rPh sb="8" eb="11">
      <t>ヘンシンヨウ</t>
    </rPh>
    <phoneticPr fontId="2"/>
  </si>
  <si>
    <t>4/18</t>
    <phoneticPr fontId="2"/>
  </si>
  <si>
    <t>所属中学校(クラブ名ではない)</t>
    <rPh sb="0" eb="2">
      <t>ショゾク</t>
    </rPh>
    <rPh sb="2" eb="5">
      <t>チュウガッコウ</t>
    </rPh>
    <rPh sb="9" eb="10">
      <t>メイ</t>
    </rPh>
    <phoneticPr fontId="2"/>
  </si>
  <si>
    <t>4/25伊那</t>
    <rPh sb="4" eb="6">
      <t>イナ</t>
    </rPh>
    <phoneticPr fontId="2"/>
  </si>
  <si>
    <t>4/25ユメックス</t>
    <phoneticPr fontId="2"/>
  </si>
  <si>
    <t>4/26ユメックス</t>
    <phoneticPr fontId="2"/>
  </si>
  <si>
    <t>4/25(エレコム:南信)</t>
    <rPh sb="10" eb="12">
      <t>ナンシン</t>
    </rPh>
    <phoneticPr fontId="2"/>
  </si>
  <si>
    <t>4/25(ユメックス:中信)</t>
    <rPh sb="11" eb="13">
      <t>チュウシン</t>
    </rPh>
    <phoneticPr fontId="2"/>
  </si>
  <si>
    <t>4/26(ユメックス:東北信)</t>
    <rPh sb="11" eb="14">
      <t>トウホクシン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</si>
</sst>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2" xfId="0" applyFont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34" xfId="0" applyBorder="1" applyAlignment="1">
      <alignment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0" xfId="0" applyBorder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28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0" xfId="0" applyAlignment="1">
      <alignment horizontal="left" vertical="center" shrinkToFit="1"/>
    </xf>
    <xf numFmtId="0" fontId="4" fillId="0" borderId="3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43" xfId="0" applyBorder="1">
      <alignment vertical="center"/>
    </xf>
    <xf numFmtId="0" fontId="0" fillId="0" borderId="2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>
      <alignment vertical="center"/>
    </xf>
    <xf numFmtId="0" fontId="5" fillId="0" borderId="50" xfId="0" applyFont="1" applyBorder="1" applyAlignment="1">
      <alignment horizontal="center" vertical="center" shrinkToFit="1"/>
    </xf>
    <xf numFmtId="0" fontId="0" fillId="0" borderId="50" xfId="0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9" xfId="0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0" xfId="0" applyFont="1">
      <alignment vertical="center"/>
    </xf>
    <xf numFmtId="0" fontId="0" fillId="0" borderId="28" xfId="0" applyBorder="1" applyAlignment="1">
      <alignment vertical="center" shrinkToFit="1"/>
    </xf>
    <xf numFmtId="0" fontId="0" fillId="0" borderId="28" xfId="0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left" vertical="center"/>
    </xf>
    <xf numFmtId="0" fontId="0" fillId="0" borderId="49" xfId="0" applyBorder="1" applyAlignment="1">
      <alignment horizontal="right" vertical="center"/>
    </xf>
    <xf numFmtId="56" fontId="0" fillId="0" borderId="0" xfId="0" applyNumberForma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shrinkToFit="1"/>
    </xf>
    <xf numFmtId="0" fontId="0" fillId="0" borderId="2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14" fontId="0" fillId="0" borderId="24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"/>
  <sheetViews>
    <sheetView tabSelected="1" view="pageBreakPreview" zoomScaleNormal="100" zoomScaleSheetLayoutView="100" workbookViewId="0">
      <selection activeCell="F8" sqref="F8:G8"/>
    </sheetView>
  </sheetViews>
  <sheetFormatPr defaultRowHeight="13" x14ac:dyDescent="0.2"/>
  <cols>
    <col min="1" max="1" width="4.6328125" style="1" customWidth="1"/>
    <col min="2" max="2" width="13.6328125" style="1" customWidth="1"/>
    <col min="3" max="3" width="4.6328125" style="1" customWidth="1"/>
    <col min="4" max="4" width="13.6328125" style="22" customWidth="1"/>
    <col min="5" max="5" width="4.90625" style="22" customWidth="1"/>
    <col min="6" max="6" width="13.6328125" style="22" customWidth="1"/>
    <col min="7" max="7" width="5.36328125" style="1" customWidth="1"/>
    <col min="8" max="8" width="4.6328125" style="1" customWidth="1"/>
    <col min="9" max="9" width="13.6328125" style="22" customWidth="1"/>
    <col min="10" max="10" width="4.6328125" customWidth="1"/>
    <col min="11" max="11" width="13.6328125" customWidth="1"/>
    <col min="12" max="12" width="4.6328125" customWidth="1"/>
    <col min="13" max="13" width="13.6328125" style="23" customWidth="1"/>
    <col min="14" max="14" width="13.6328125" customWidth="1"/>
    <col min="15" max="15" width="4.6328125" customWidth="1"/>
    <col min="27" max="27" width="12.26953125" customWidth="1"/>
    <col min="30" max="33" width="18.54296875" customWidth="1"/>
  </cols>
  <sheetData>
    <row r="1" spans="1:33" ht="15" customHeight="1" x14ac:dyDescent="0.2">
      <c r="A1" s="132" t="s">
        <v>85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26"/>
      <c r="O1" s="26"/>
      <c r="P1" s="96" t="s">
        <v>17</v>
      </c>
      <c r="Q1" s="97"/>
      <c r="R1" s="97"/>
      <c r="S1" s="97"/>
      <c r="T1" s="97"/>
      <c r="U1" s="97"/>
      <c r="V1" s="97"/>
      <c r="W1" s="97"/>
      <c r="X1" s="97"/>
    </row>
    <row r="2" spans="1:33" ht="15" customHeight="1" thickBo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26"/>
      <c r="O2" s="26"/>
      <c r="P2" s="97"/>
      <c r="Q2" s="97"/>
      <c r="R2" s="97"/>
      <c r="S2" s="97"/>
      <c r="T2" s="97"/>
      <c r="U2" s="97"/>
      <c r="V2" s="97"/>
      <c r="W2" s="97"/>
      <c r="X2" s="97"/>
    </row>
    <row r="3" spans="1:33" ht="16.899999999999999" customHeight="1" x14ac:dyDescent="0.2">
      <c r="B3" s="100" t="s">
        <v>18</v>
      </c>
      <c r="C3" s="101"/>
      <c r="D3" s="151"/>
      <c r="E3" s="152"/>
      <c r="F3" s="152"/>
      <c r="G3" s="152"/>
      <c r="H3" s="152"/>
      <c r="I3" s="152"/>
      <c r="J3" s="153"/>
      <c r="K3" s="149" t="s">
        <v>27</v>
      </c>
      <c r="L3" s="150"/>
      <c r="M3" s="7"/>
      <c r="P3" s="97"/>
      <c r="Q3" s="97"/>
      <c r="R3" s="97"/>
      <c r="S3" s="97"/>
      <c r="T3" s="97"/>
      <c r="U3" s="97"/>
      <c r="V3" s="97"/>
      <c r="W3" s="97"/>
      <c r="X3" s="97"/>
    </row>
    <row r="4" spans="1:33" ht="16.899999999999999" customHeight="1" x14ac:dyDescent="0.2">
      <c r="B4" s="102" t="s">
        <v>0</v>
      </c>
      <c r="C4" s="103"/>
      <c r="D4" s="133"/>
      <c r="E4" s="134"/>
      <c r="F4" s="134"/>
      <c r="G4" s="134"/>
      <c r="H4" s="135"/>
      <c r="I4" s="2" t="s">
        <v>1</v>
      </c>
      <c r="J4" s="92"/>
      <c r="K4" s="93"/>
      <c r="L4" s="131"/>
      <c r="M4" s="7"/>
      <c r="N4" s="81"/>
      <c r="P4" s="97"/>
      <c r="Q4" s="97"/>
      <c r="R4" s="97"/>
      <c r="S4" s="97"/>
      <c r="T4" s="97"/>
      <c r="U4" s="97"/>
      <c r="V4" s="97"/>
      <c r="W4" s="97"/>
      <c r="X4" s="97"/>
      <c r="AD4" s="8" t="s">
        <v>83</v>
      </c>
    </row>
    <row r="5" spans="1:33" ht="16.899999999999999" customHeight="1" x14ac:dyDescent="0.2">
      <c r="B5" s="98" t="s">
        <v>86</v>
      </c>
      <c r="C5" s="99"/>
      <c r="D5" s="92"/>
      <c r="E5" s="93"/>
      <c r="F5" s="94" t="s">
        <v>87</v>
      </c>
      <c r="G5" s="94"/>
      <c r="H5" s="94"/>
      <c r="I5" s="128"/>
      <c r="J5" s="129"/>
      <c r="K5" s="129"/>
      <c r="L5" s="130"/>
      <c r="M5" s="82"/>
      <c r="P5" t="s">
        <v>33</v>
      </c>
      <c r="Q5" s="8" t="s">
        <v>62</v>
      </c>
      <c r="R5" s="8" t="s">
        <v>55</v>
      </c>
      <c r="S5" s="8" t="s">
        <v>63</v>
      </c>
      <c r="T5" s="8" t="s">
        <v>64</v>
      </c>
      <c r="U5" s="8" t="s">
        <v>56</v>
      </c>
      <c r="V5" s="8" t="s">
        <v>57</v>
      </c>
      <c r="W5" s="8" t="s">
        <v>82</v>
      </c>
      <c r="X5" s="8" t="s">
        <v>66</v>
      </c>
      <c r="Y5" s="8" t="s">
        <v>84</v>
      </c>
      <c r="Z5" s="8" t="s">
        <v>21</v>
      </c>
      <c r="AA5" s="8" t="s">
        <v>34</v>
      </c>
      <c r="AB5" s="8" t="s">
        <v>35</v>
      </c>
      <c r="AC5" s="8" t="s">
        <v>36</v>
      </c>
      <c r="AD5" s="91">
        <v>46130</v>
      </c>
      <c r="AE5" s="24" t="s">
        <v>90</v>
      </c>
      <c r="AF5" s="24" t="s">
        <v>91</v>
      </c>
      <c r="AG5" s="91" t="s">
        <v>92</v>
      </c>
    </row>
    <row r="6" spans="1:33" ht="16.899999999999999" customHeight="1" x14ac:dyDescent="0.2">
      <c r="B6" s="111" t="s">
        <v>19</v>
      </c>
      <c r="C6" s="92" t="s">
        <v>58</v>
      </c>
      <c r="D6" s="93"/>
      <c r="E6" s="21" t="s">
        <v>61</v>
      </c>
      <c r="F6" s="128" t="s">
        <v>1</v>
      </c>
      <c r="G6" s="154"/>
      <c r="H6" s="128" t="s">
        <v>30</v>
      </c>
      <c r="I6" s="129"/>
      <c r="J6" s="129"/>
      <c r="K6" s="129"/>
      <c r="L6" s="130"/>
      <c r="M6" s="82"/>
      <c r="N6" s="8"/>
      <c r="P6">
        <f>D3</f>
        <v>0</v>
      </c>
      <c r="Q6">
        <f>C12</f>
        <v>0</v>
      </c>
      <c r="R6">
        <f>C13</f>
        <v>0</v>
      </c>
      <c r="S6">
        <f>C14</f>
        <v>0</v>
      </c>
      <c r="T6">
        <f>C15</f>
        <v>0</v>
      </c>
      <c r="U6">
        <f>C16</f>
        <v>0</v>
      </c>
      <c r="V6">
        <f>C17</f>
        <v>0</v>
      </c>
      <c r="W6">
        <f>C18</f>
        <v>0</v>
      </c>
      <c r="X6">
        <f>C19</f>
        <v>0</v>
      </c>
      <c r="Y6">
        <f>J12</f>
        <v>0</v>
      </c>
      <c r="Z6">
        <f>SUM(Q6:X6)*1700</f>
        <v>0</v>
      </c>
      <c r="AA6">
        <f>J4</f>
        <v>0</v>
      </c>
      <c r="AB6">
        <f>D5</f>
        <v>0</v>
      </c>
      <c r="AC6">
        <f>I5</f>
        <v>0</v>
      </c>
      <c r="AD6" t="str">
        <f>E7&amp;F7</f>
        <v/>
      </c>
      <c r="AE6" t="str">
        <f>E8&amp;F8</f>
        <v/>
      </c>
      <c r="AF6" t="str">
        <f>E9&amp;F9</f>
        <v/>
      </c>
      <c r="AG6" t="str">
        <f>E10&amp;F10</f>
        <v/>
      </c>
    </row>
    <row r="7" spans="1:33" ht="16.899999999999999" customHeight="1" x14ac:dyDescent="0.2">
      <c r="B7" s="111"/>
      <c r="C7" s="136" t="s">
        <v>88</v>
      </c>
      <c r="D7" s="137"/>
      <c r="E7" s="21"/>
      <c r="F7" s="136"/>
      <c r="G7" s="137"/>
      <c r="H7" s="92"/>
      <c r="I7" s="93"/>
      <c r="J7" s="93"/>
      <c r="K7" s="93"/>
      <c r="L7" s="131"/>
      <c r="M7" s="7"/>
      <c r="N7" s="8"/>
    </row>
    <row r="8" spans="1:33" ht="16.899999999999999" customHeight="1" x14ac:dyDescent="0.2">
      <c r="B8" s="111"/>
      <c r="C8" s="136" t="s">
        <v>93</v>
      </c>
      <c r="D8" s="137"/>
      <c r="E8" s="21"/>
      <c r="F8" s="136"/>
      <c r="G8" s="137"/>
      <c r="H8" s="92"/>
      <c r="I8" s="93"/>
      <c r="J8" s="93"/>
      <c r="K8" s="93"/>
      <c r="L8" s="131"/>
      <c r="M8" s="7"/>
      <c r="N8" s="73" t="s">
        <v>59</v>
      </c>
    </row>
    <row r="9" spans="1:33" ht="16.899999999999999" customHeight="1" x14ac:dyDescent="0.2">
      <c r="B9" s="111"/>
      <c r="C9" s="136" t="s">
        <v>94</v>
      </c>
      <c r="D9" s="137"/>
      <c r="E9" s="21"/>
      <c r="F9" s="136"/>
      <c r="G9" s="137"/>
      <c r="H9" s="92"/>
      <c r="I9" s="93"/>
      <c r="J9" s="93"/>
      <c r="K9" s="93"/>
      <c r="L9" s="131"/>
      <c r="M9" s="7"/>
      <c r="N9" s="73" t="s">
        <v>60</v>
      </c>
    </row>
    <row r="10" spans="1:33" ht="16.899999999999999" customHeight="1" x14ac:dyDescent="0.2">
      <c r="B10" s="111"/>
      <c r="C10" s="136" t="s">
        <v>95</v>
      </c>
      <c r="D10" s="137"/>
      <c r="E10" s="21"/>
      <c r="F10" s="136"/>
      <c r="G10" s="137"/>
      <c r="H10" s="92"/>
      <c r="I10" s="93"/>
      <c r="J10" s="93"/>
      <c r="K10" s="93"/>
      <c r="L10" s="131"/>
      <c r="M10" s="7"/>
      <c r="N10" s="1"/>
    </row>
    <row r="11" spans="1:33" ht="16.899999999999999" customHeight="1" x14ac:dyDescent="0.2">
      <c r="B11" s="155" t="s">
        <v>22</v>
      </c>
      <c r="C11" s="93"/>
      <c r="D11" s="110"/>
      <c r="E11" s="92" t="s">
        <v>45</v>
      </c>
      <c r="F11" s="93"/>
      <c r="G11" s="93"/>
      <c r="H11" s="93"/>
      <c r="I11" s="93"/>
      <c r="J11" s="93"/>
      <c r="K11" s="93"/>
      <c r="L11" s="131"/>
      <c r="M11" s="7"/>
    </row>
    <row r="12" spans="1:33" ht="16.899999999999999" customHeight="1" x14ac:dyDescent="0.2">
      <c r="B12" s="3" t="s">
        <v>53</v>
      </c>
      <c r="C12" s="2"/>
      <c r="D12" s="72" t="s">
        <v>20</v>
      </c>
      <c r="E12" s="146"/>
      <c r="F12" s="72">
        <f>C12*1700</f>
        <v>0</v>
      </c>
      <c r="G12" s="16" t="s">
        <v>23</v>
      </c>
      <c r="H12" s="113" t="s">
        <v>32</v>
      </c>
      <c r="I12" s="114"/>
      <c r="J12" s="119"/>
      <c r="K12" s="120"/>
      <c r="L12" s="125" t="s">
        <v>29</v>
      </c>
      <c r="M12" s="7"/>
    </row>
    <row r="13" spans="1:33" ht="16.899999999999999" customHeight="1" x14ac:dyDescent="0.2">
      <c r="B13" s="3" t="s">
        <v>55</v>
      </c>
      <c r="C13" s="2"/>
      <c r="D13" s="72" t="s">
        <v>20</v>
      </c>
      <c r="E13" s="147"/>
      <c r="F13" s="72">
        <f t="shared" ref="F13:F19" si="0">C13*1700</f>
        <v>0</v>
      </c>
      <c r="G13" s="16" t="s">
        <v>23</v>
      </c>
      <c r="H13" s="115"/>
      <c r="I13" s="116"/>
      <c r="J13" s="121"/>
      <c r="K13" s="122"/>
      <c r="L13" s="126"/>
      <c r="M13" s="7"/>
    </row>
    <row r="14" spans="1:33" ht="16.899999999999999" customHeight="1" x14ac:dyDescent="0.2">
      <c r="B14" s="3" t="s">
        <v>63</v>
      </c>
      <c r="C14" s="2"/>
      <c r="D14" s="72" t="s">
        <v>31</v>
      </c>
      <c r="E14" s="147"/>
      <c r="F14" s="72">
        <f t="shared" si="0"/>
        <v>0</v>
      </c>
      <c r="G14" s="16" t="s">
        <v>23</v>
      </c>
      <c r="H14" s="115"/>
      <c r="I14" s="116"/>
      <c r="J14" s="121"/>
      <c r="K14" s="122"/>
      <c r="L14" s="126"/>
      <c r="M14" s="39"/>
      <c r="N14" s="1"/>
      <c r="P14" s="13"/>
      <c r="Q14" s="14"/>
      <c r="R14" s="14"/>
      <c r="S14" s="14"/>
      <c r="T14" s="14"/>
      <c r="U14" s="14"/>
      <c r="V14" s="14"/>
      <c r="W14" s="14"/>
      <c r="X14" s="14"/>
    </row>
    <row r="15" spans="1:33" ht="16.899999999999999" customHeight="1" x14ac:dyDescent="0.2">
      <c r="B15" s="3" t="s">
        <v>64</v>
      </c>
      <c r="C15" s="2"/>
      <c r="D15" s="72" t="s">
        <v>31</v>
      </c>
      <c r="E15" s="147"/>
      <c r="F15" s="72">
        <f t="shared" si="0"/>
        <v>0</v>
      </c>
      <c r="G15" s="16" t="s">
        <v>23</v>
      </c>
      <c r="H15" s="117"/>
      <c r="I15" s="118"/>
      <c r="J15" s="123"/>
      <c r="K15" s="124"/>
      <c r="L15" s="127"/>
      <c r="M15" s="39"/>
      <c r="N15" s="1"/>
      <c r="P15" s="13"/>
      <c r="Q15" s="14"/>
      <c r="R15" s="14"/>
      <c r="S15" s="14"/>
      <c r="T15" s="14"/>
      <c r="U15" s="14"/>
      <c r="V15" s="14"/>
      <c r="W15" s="14"/>
      <c r="X15" s="14"/>
    </row>
    <row r="16" spans="1:33" ht="16.899999999999999" customHeight="1" x14ac:dyDescent="0.2">
      <c r="B16" s="3" t="s">
        <v>56</v>
      </c>
      <c r="C16" s="15"/>
      <c r="D16" s="72" t="s">
        <v>20</v>
      </c>
      <c r="E16" s="147"/>
      <c r="F16" s="72">
        <f t="shared" si="0"/>
        <v>0</v>
      </c>
      <c r="G16" s="16" t="s">
        <v>23</v>
      </c>
      <c r="H16" s="143" t="s">
        <v>21</v>
      </c>
      <c r="I16" s="143"/>
      <c r="J16" s="104">
        <f>SUM(F12:F19)</f>
        <v>0</v>
      </c>
      <c r="K16" s="104"/>
      <c r="L16" s="107" t="s">
        <v>23</v>
      </c>
      <c r="M16" s="83"/>
      <c r="N16" s="1"/>
      <c r="O16" s="6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16.899999999999999" customHeight="1" x14ac:dyDescent="0.2">
      <c r="B17" s="3" t="s">
        <v>57</v>
      </c>
      <c r="C17" s="15"/>
      <c r="D17" s="72" t="s">
        <v>20</v>
      </c>
      <c r="E17" s="147"/>
      <c r="F17" s="72">
        <f t="shared" si="0"/>
        <v>0</v>
      </c>
      <c r="G17" s="16" t="s">
        <v>23</v>
      </c>
      <c r="H17" s="143"/>
      <c r="I17" s="143"/>
      <c r="J17" s="104"/>
      <c r="K17" s="104"/>
      <c r="L17" s="107"/>
      <c r="M17" s="83"/>
      <c r="N17" s="1"/>
      <c r="O17" s="6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16.899999999999999" customHeight="1" x14ac:dyDescent="0.2">
      <c r="B18" s="87" t="s">
        <v>65</v>
      </c>
      <c r="C18" s="88"/>
      <c r="D18" s="89" t="s">
        <v>31</v>
      </c>
      <c r="E18" s="147"/>
      <c r="F18" s="89">
        <f t="shared" si="0"/>
        <v>0</v>
      </c>
      <c r="G18" s="90" t="s">
        <v>23</v>
      </c>
      <c r="H18" s="144"/>
      <c r="I18" s="144"/>
      <c r="J18" s="105"/>
      <c r="K18" s="105"/>
      <c r="L18" s="108"/>
      <c r="M18" s="83"/>
      <c r="N18" s="1"/>
      <c r="O18" s="6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16.899999999999999" customHeight="1" thickBot="1" x14ac:dyDescent="0.25">
      <c r="B19" s="4" t="s">
        <v>66</v>
      </c>
      <c r="C19" s="79"/>
      <c r="D19" s="80" t="s">
        <v>31</v>
      </c>
      <c r="E19" s="148"/>
      <c r="F19" s="80">
        <f t="shared" si="0"/>
        <v>0</v>
      </c>
      <c r="G19" s="20" t="s">
        <v>23</v>
      </c>
      <c r="H19" s="145"/>
      <c r="I19" s="145"/>
      <c r="J19" s="106"/>
      <c r="K19" s="106"/>
      <c r="L19" s="109"/>
      <c r="M19" s="83"/>
      <c r="N19" s="1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16.899999999999999" customHeight="1" x14ac:dyDescent="0.2">
      <c r="C20" s="6"/>
      <c r="D20" s="73"/>
      <c r="E20" s="1"/>
      <c r="F20" s="73"/>
      <c r="G20" s="17"/>
      <c r="H20" s="6"/>
      <c r="I20" s="6"/>
      <c r="J20" s="78"/>
      <c r="K20" s="78"/>
      <c r="L20" s="78"/>
      <c r="M20" s="73"/>
      <c r="N20" s="1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16.899999999999999" customHeight="1" thickBot="1" x14ac:dyDescent="0.25">
      <c r="A21" s="112" t="s">
        <v>37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16.899999999999999" customHeight="1" x14ac:dyDescent="0.2">
      <c r="A22" s="19"/>
      <c r="B22" s="18" t="s">
        <v>38</v>
      </c>
      <c r="C22" s="18" t="s">
        <v>44</v>
      </c>
      <c r="D22" s="18" t="s">
        <v>1</v>
      </c>
      <c r="E22" s="156" t="s">
        <v>49</v>
      </c>
      <c r="F22" s="157"/>
      <c r="G22" s="18" t="s">
        <v>2</v>
      </c>
      <c r="H22" s="156" t="s">
        <v>39</v>
      </c>
      <c r="I22" s="157"/>
      <c r="J22" s="156" t="s">
        <v>89</v>
      </c>
      <c r="K22" s="160"/>
      <c r="L22" s="160"/>
      <c r="M22" s="161"/>
      <c r="N22" s="1"/>
      <c r="P22" s="14"/>
      <c r="Q22" s="14"/>
      <c r="R22" s="14"/>
      <c r="S22" s="14"/>
      <c r="T22" s="14"/>
      <c r="U22" s="14"/>
      <c r="V22" s="14"/>
      <c r="W22" s="14"/>
      <c r="X22" s="14"/>
    </row>
    <row r="23" spans="1:24" ht="16.899999999999999" customHeight="1" x14ac:dyDescent="0.2">
      <c r="A23" s="3" t="s">
        <v>6</v>
      </c>
      <c r="B23" s="2">
        <v>1700195076</v>
      </c>
      <c r="C23" s="2" t="s">
        <v>40</v>
      </c>
      <c r="D23" s="2" t="s">
        <v>41</v>
      </c>
      <c r="E23" s="92" t="s">
        <v>50</v>
      </c>
      <c r="F23" s="110"/>
      <c r="G23" s="2">
        <v>1</v>
      </c>
      <c r="H23" s="158">
        <v>41009</v>
      </c>
      <c r="I23" s="159"/>
      <c r="J23" s="92" t="s">
        <v>42</v>
      </c>
      <c r="K23" s="93"/>
      <c r="L23" s="110"/>
      <c r="M23" s="74" t="s">
        <v>43</v>
      </c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6.899999999999999" customHeight="1" x14ac:dyDescent="0.2">
      <c r="A24" s="3">
        <v>1</v>
      </c>
      <c r="B24" s="2"/>
      <c r="C24" s="2"/>
      <c r="D24" s="2"/>
      <c r="E24" s="92"/>
      <c r="F24" s="110"/>
      <c r="G24" s="75"/>
      <c r="H24" s="92"/>
      <c r="I24" s="110"/>
      <c r="J24" s="92"/>
      <c r="K24" s="93"/>
      <c r="L24" s="110"/>
      <c r="M24" s="74" t="s">
        <v>43</v>
      </c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6.899999999999999" customHeight="1" x14ac:dyDescent="0.2">
      <c r="A25" s="3">
        <v>2</v>
      </c>
      <c r="B25" s="2"/>
      <c r="C25" s="2"/>
      <c r="D25" s="2"/>
      <c r="E25" s="92"/>
      <c r="F25" s="110"/>
      <c r="G25" s="75"/>
      <c r="H25" s="92"/>
      <c r="I25" s="110"/>
      <c r="J25" s="92"/>
      <c r="K25" s="93"/>
      <c r="L25" s="110"/>
      <c r="M25" s="74" t="s">
        <v>43</v>
      </c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6.899999999999999" customHeight="1" x14ac:dyDescent="0.2">
      <c r="A26" s="3">
        <v>3</v>
      </c>
      <c r="B26" s="2"/>
      <c r="C26" s="2"/>
      <c r="D26" s="2"/>
      <c r="E26" s="92"/>
      <c r="F26" s="110"/>
      <c r="G26" s="75"/>
      <c r="H26" s="92"/>
      <c r="I26" s="110"/>
      <c r="J26" s="92"/>
      <c r="K26" s="93"/>
      <c r="L26" s="110"/>
      <c r="M26" s="74" t="s">
        <v>43</v>
      </c>
      <c r="P26" s="14"/>
      <c r="Q26" s="14"/>
      <c r="R26" s="14"/>
      <c r="S26" s="14"/>
      <c r="T26" s="14"/>
      <c r="U26" s="14"/>
      <c r="V26" s="14"/>
      <c r="W26" s="14"/>
      <c r="X26" s="14"/>
    </row>
    <row r="27" spans="1:24" ht="16.899999999999999" customHeight="1" x14ac:dyDescent="0.2">
      <c r="A27" s="3">
        <v>4</v>
      </c>
      <c r="B27" s="2"/>
      <c r="C27" s="2"/>
      <c r="D27" s="2"/>
      <c r="E27" s="92"/>
      <c r="F27" s="110"/>
      <c r="G27" s="75"/>
      <c r="H27" s="92"/>
      <c r="I27" s="110"/>
      <c r="J27" s="92"/>
      <c r="K27" s="93"/>
      <c r="L27" s="110"/>
      <c r="M27" s="74" t="s">
        <v>43</v>
      </c>
      <c r="P27" s="14"/>
      <c r="Q27" s="14"/>
      <c r="R27" s="14"/>
      <c r="S27" s="14"/>
      <c r="T27" s="14"/>
      <c r="U27" s="14"/>
      <c r="V27" s="14"/>
      <c r="W27" s="14"/>
      <c r="X27" s="14"/>
    </row>
    <row r="28" spans="1:24" ht="16.899999999999999" customHeight="1" x14ac:dyDescent="0.2">
      <c r="A28" s="3">
        <v>5</v>
      </c>
      <c r="B28" s="2"/>
      <c r="C28" s="2"/>
      <c r="D28" s="2"/>
      <c r="E28" s="92"/>
      <c r="F28" s="110"/>
      <c r="G28" s="75"/>
      <c r="H28" s="92"/>
      <c r="I28" s="110"/>
      <c r="J28" s="92"/>
      <c r="K28" s="93"/>
      <c r="L28" s="110"/>
      <c r="M28" s="74" t="s">
        <v>43</v>
      </c>
      <c r="P28" s="14"/>
      <c r="Q28" s="14"/>
      <c r="R28" s="14"/>
      <c r="S28" s="14"/>
      <c r="T28" s="14"/>
      <c r="U28" s="14"/>
      <c r="V28" s="14"/>
      <c r="W28" s="14"/>
      <c r="X28" s="14"/>
    </row>
    <row r="29" spans="1:24" ht="16.899999999999999" customHeight="1" x14ac:dyDescent="0.2">
      <c r="A29" s="3">
        <v>6</v>
      </c>
      <c r="B29" s="2"/>
      <c r="C29" s="2"/>
      <c r="D29" s="2"/>
      <c r="E29" s="92"/>
      <c r="F29" s="110"/>
      <c r="G29" s="75"/>
      <c r="H29" s="92"/>
      <c r="I29" s="110"/>
      <c r="J29" s="92"/>
      <c r="K29" s="93"/>
      <c r="L29" s="110"/>
      <c r="M29" s="74" t="s">
        <v>43</v>
      </c>
      <c r="P29" s="14"/>
      <c r="Q29" s="14"/>
      <c r="R29" s="14"/>
      <c r="S29" s="14"/>
      <c r="T29" s="14"/>
      <c r="U29" s="14"/>
      <c r="V29" s="14"/>
      <c r="W29" s="14"/>
      <c r="X29" s="14"/>
    </row>
    <row r="30" spans="1:24" ht="16.899999999999999" customHeight="1" x14ac:dyDescent="0.2">
      <c r="A30" s="3">
        <v>7</v>
      </c>
      <c r="B30" s="2"/>
      <c r="C30" s="2"/>
      <c r="D30" s="2"/>
      <c r="E30" s="92"/>
      <c r="F30" s="110"/>
      <c r="G30" s="75"/>
      <c r="H30" s="92"/>
      <c r="I30" s="110"/>
      <c r="J30" s="92"/>
      <c r="K30" s="93"/>
      <c r="L30" s="110"/>
      <c r="M30" s="74" t="s">
        <v>43</v>
      </c>
      <c r="P30" s="14"/>
      <c r="Q30" s="14"/>
      <c r="R30" s="14"/>
      <c r="S30" s="14"/>
      <c r="T30" s="14"/>
      <c r="U30" s="14"/>
      <c r="V30" s="14"/>
      <c r="W30" s="14"/>
      <c r="X30" s="14"/>
    </row>
    <row r="31" spans="1:24" ht="16.899999999999999" customHeight="1" x14ac:dyDescent="0.2">
      <c r="A31" s="3">
        <v>8</v>
      </c>
      <c r="B31" s="2"/>
      <c r="C31" s="2"/>
      <c r="D31" s="2"/>
      <c r="E31" s="92"/>
      <c r="F31" s="110"/>
      <c r="G31" s="75"/>
      <c r="H31" s="92"/>
      <c r="I31" s="110"/>
      <c r="J31" s="92"/>
      <c r="K31" s="93"/>
      <c r="L31" s="110"/>
      <c r="M31" s="74" t="s">
        <v>43</v>
      </c>
      <c r="P31" s="14"/>
      <c r="Q31" s="14"/>
      <c r="R31" s="14"/>
      <c r="S31" s="14"/>
      <c r="T31" s="14"/>
      <c r="U31" s="14"/>
      <c r="V31" s="14"/>
      <c r="W31" s="14"/>
      <c r="X31" s="14"/>
    </row>
    <row r="32" spans="1:24" ht="16.899999999999999" customHeight="1" x14ac:dyDescent="0.2">
      <c r="A32" s="3">
        <v>9</v>
      </c>
      <c r="B32" s="2"/>
      <c r="C32" s="2"/>
      <c r="D32" s="2"/>
      <c r="E32" s="92"/>
      <c r="F32" s="110"/>
      <c r="G32" s="75"/>
      <c r="H32" s="92"/>
      <c r="I32" s="110"/>
      <c r="J32" s="92"/>
      <c r="K32" s="93"/>
      <c r="L32" s="110"/>
      <c r="M32" s="74" t="s">
        <v>43</v>
      </c>
      <c r="P32" s="14"/>
      <c r="Q32" s="14"/>
      <c r="R32" s="14"/>
      <c r="S32" s="14"/>
      <c r="T32" s="14"/>
      <c r="U32" s="14"/>
      <c r="V32" s="14"/>
      <c r="W32" s="14"/>
      <c r="X32" s="14"/>
    </row>
    <row r="33" spans="1:24" ht="16.899999999999999" customHeight="1" x14ac:dyDescent="0.2">
      <c r="A33" s="3">
        <v>10</v>
      </c>
      <c r="B33" s="2"/>
      <c r="C33" s="2"/>
      <c r="D33" s="2"/>
      <c r="E33" s="92"/>
      <c r="F33" s="110"/>
      <c r="G33" s="75"/>
      <c r="H33" s="92"/>
      <c r="I33" s="110"/>
      <c r="J33" s="92"/>
      <c r="K33" s="93"/>
      <c r="L33" s="110"/>
      <c r="M33" s="74" t="s">
        <v>43</v>
      </c>
      <c r="N33" s="1"/>
      <c r="P33" s="14"/>
      <c r="Q33" s="14"/>
      <c r="R33" s="14"/>
      <c r="S33" s="14"/>
      <c r="T33" s="14"/>
      <c r="U33" s="14"/>
      <c r="V33" s="14"/>
      <c r="W33" s="14"/>
      <c r="X33" s="14"/>
    </row>
    <row r="34" spans="1:24" ht="16.899999999999999" customHeight="1" x14ac:dyDescent="0.2">
      <c r="A34" s="3">
        <v>11</v>
      </c>
      <c r="B34" s="2"/>
      <c r="C34" s="2"/>
      <c r="D34" s="2"/>
      <c r="E34" s="92"/>
      <c r="F34" s="110"/>
      <c r="G34" s="75"/>
      <c r="H34" s="92"/>
      <c r="I34" s="110"/>
      <c r="J34" s="92"/>
      <c r="K34" s="93"/>
      <c r="L34" s="110"/>
      <c r="M34" s="74" t="s">
        <v>43</v>
      </c>
      <c r="N34" s="1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16.899999999999999" customHeight="1" x14ac:dyDescent="0.2">
      <c r="A35" s="3">
        <v>12</v>
      </c>
      <c r="B35" s="2"/>
      <c r="C35" s="2"/>
      <c r="D35" s="2"/>
      <c r="E35" s="92"/>
      <c r="F35" s="110"/>
      <c r="G35" s="75"/>
      <c r="H35" s="92"/>
      <c r="I35" s="110"/>
      <c r="J35" s="92"/>
      <c r="K35" s="93"/>
      <c r="L35" s="110"/>
      <c r="M35" s="74" t="s">
        <v>43</v>
      </c>
      <c r="N35" s="1"/>
      <c r="P35" s="14"/>
      <c r="Q35" s="14"/>
      <c r="R35" s="14"/>
      <c r="S35" s="14"/>
      <c r="T35" s="14"/>
      <c r="U35" s="14"/>
      <c r="V35" s="14"/>
      <c r="W35" s="14"/>
      <c r="X35" s="14"/>
    </row>
    <row r="36" spans="1:24" ht="16.899999999999999" customHeight="1" x14ac:dyDescent="0.2">
      <c r="A36" s="3">
        <v>13</v>
      </c>
      <c r="B36" s="2"/>
      <c r="C36" s="2"/>
      <c r="D36" s="2"/>
      <c r="E36" s="92"/>
      <c r="F36" s="110"/>
      <c r="G36" s="75"/>
      <c r="H36" s="92"/>
      <c r="I36" s="110"/>
      <c r="J36" s="92"/>
      <c r="K36" s="93"/>
      <c r="L36" s="110"/>
      <c r="M36" s="74" t="s">
        <v>43</v>
      </c>
      <c r="N36" s="1"/>
      <c r="P36" s="14"/>
      <c r="Q36" s="14"/>
      <c r="R36" s="14"/>
      <c r="S36" s="14"/>
      <c r="T36" s="14"/>
      <c r="U36" s="14"/>
      <c r="V36" s="14"/>
      <c r="W36" s="14"/>
      <c r="X36" s="14"/>
    </row>
    <row r="37" spans="1:24" ht="16.899999999999999" customHeight="1" x14ac:dyDescent="0.2">
      <c r="A37" s="3">
        <v>14</v>
      </c>
      <c r="B37" s="2"/>
      <c r="C37" s="2"/>
      <c r="D37" s="2"/>
      <c r="E37" s="92"/>
      <c r="F37" s="110"/>
      <c r="G37" s="75"/>
      <c r="H37" s="92"/>
      <c r="I37" s="110"/>
      <c r="J37" s="92"/>
      <c r="K37" s="93"/>
      <c r="L37" s="110"/>
      <c r="M37" s="74" t="s">
        <v>43</v>
      </c>
      <c r="N37" s="1"/>
      <c r="P37" s="14"/>
      <c r="Q37" s="14"/>
      <c r="R37" s="14"/>
      <c r="S37" s="14"/>
      <c r="T37" s="14"/>
      <c r="U37" s="14"/>
      <c r="V37" s="14"/>
      <c r="W37" s="14"/>
      <c r="X37" s="14"/>
    </row>
    <row r="38" spans="1:24" ht="16.899999999999999" customHeight="1" x14ac:dyDescent="0.2">
      <c r="A38" s="3">
        <v>15</v>
      </c>
      <c r="B38" s="2"/>
      <c r="C38" s="2"/>
      <c r="D38" s="2"/>
      <c r="E38" s="92"/>
      <c r="F38" s="110"/>
      <c r="G38" s="75"/>
      <c r="H38" s="92"/>
      <c r="I38" s="110"/>
      <c r="J38" s="92"/>
      <c r="K38" s="93"/>
      <c r="L38" s="110"/>
      <c r="M38" s="74" t="s">
        <v>43</v>
      </c>
      <c r="N38" s="1"/>
      <c r="P38" s="14"/>
      <c r="Q38" s="14"/>
      <c r="R38" s="14"/>
      <c r="S38" s="14"/>
      <c r="T38" s="14"/>
      <c r="U38" s="14"/>
      <c r="V38" s="14"/>
      <c r="W38" s="14"/>
      <c r="X38" s="14"/>
    </row>
    <row r="39" spans="1:24" ht="16.899999999999999" customHeight="1" x14ac:dyDescent="0.2">
      <c r="A39" s="3">
        <v>16</v>
      </c>
      <c r="B39" s="2"/>
      <c r="C39" s="2"/>
      <c r="D39" s="2"/>
      <c r="E39" s="92"/>
      <c r="F39" s="110"/>
      <c r="G39" s="75"/>
      <c r="H39" s="92"/>
      <c r="I39" s="110"/>
      <c r="J39" s="92"/>
      <c r="K39" s="93"/>
      <c r="L39" s="110"/>
      <c r="M39" s="74" t="s">
        <v>43</v>
      </c>
      <c r="N39" s="1"/>
      <c r="P39" s="14"/>
      <c r="Q39" s="14"/>
      <c r="R39" s="14"/>
      <c r="S39" s="14"/>
      <c r="T39" s="14"/>
      <c r="U39" s="14"/>
      <c r="V39" s="14"/>
      <c r="W39" s="14"/>
      <c r="X39" s="14"/>
    </row>
    <row r="40" spans="1:24" ht="16.899999999999999" customHeight="1" x14ac:dyDescent="0.2">
      <c r="A40" s="3">
        <v>17</v>
      </c>
      <c r="B40" s="2"/>
      <c r="C40" s="2"/>
      <c r="D40" s="2"/>
      <c r="E40" s="92"/>
      <c r="F40" s="110"/>
      <c r="G40" s="75"/>
      <c r="H40" s="92"/>
      <c r="I40" s="110"/>
      <c r="J40" s="92"/>
      <c r="K40" s="93"/>
      <c r="L40" s="110"/>
      <c r="M40" s="74" t="s">
        <v>43</v>
      </c>
      <c r="N40" s="1"/>
      <c r="P40" s="14"/>
      <c r="Q40" s="14"/>
      <c r="R40" s="14"/>
      <c r="S40" s="14"/>
      <c r="T40" s="14"/>
      <c r="U40" s="14"/>
      <c r="V40" s="14"/>
      <c r="W40" s="14"/>
      <c r="X40" s="14"/>
    </row>
    <row r="41" spans="1:24" ht="16.899999999999999" customHeight="1" x14ac:dyDescent="0.2">
      <c r="A41" s="3">
        <v>18</v>
      </c>
      <c r="B41" s="2"/>
      <c r="C41" s="2"/>
      <c r="D41" s="2"/>
      <c r="E41" s="92"/>
      <c r="F41" s="110"/>
      <c r="G41" s="75"/>
      <c r="H41" s="92"/>
      <c r="I41" s="110"/>
      <c r="J41" s="92"/>
      <c r="K41" s="93"/>
      <c r="L41" s="110"/>
      <c r="M41" s="74" t="s">
        <v>43</v>
      </c>
      <c r="N41" s="1"/>
      <c r="P41" s="14"/>
      <c r="Q41" s="14"/>
      <c r="R41" s="14"/>
      <c r="S41" s="14"/>
      <c r="T41" s="14"/>
      <c r="U41" s="14"/>
      <c r="V41" s="14"/>
      <c r="W41" s="14"/>
      <c r="X41" s="14"/>
    </row>
    <row r="42" spans="1:24" ht="16.899999999999999" customHeight="1" x14ac:dyDescent="0.2">
      <c r="A42" s="3">
        <v>19</v>
      </c>
      <c r="B42" s="2"/>
      <c r="C42" s="2"/>
      <c r="D42" s="2"/>
      <c r="E42" s="92"/>
      <c r="F42" s="110"/>
      <c r="G42" s="75"/>
      <c r="H42" s="92"/>
      <c r="I42" s="110"/>
      <c r="J42" s="92"/>
      <c r="K42" s="93"/>
      <c r="L42" s="110"/>
      <c r="M42" s="74" t="s">
        <v>43</v>
      </c>
      <c r="N42" s="1"/>
      <c r="P42" s="14"/>
      <c r="Q42" s="14"/>
      <c r="R42" s="14"/>
      <c r="S42" s="14"/>
      <c r="T42" s="14"/>
      <c r="U42" s="14"/>
      <c r="V42" s="14"/>
      <c r="W42" s="14"/>
      <c r="X42" s="14"/>
    </row>
    <row r="43" spans="1:24" ht="16.899999999999999" customHeight="1" x14ac:dyDescent="0.2">
      <c r="A43" s="3">
        <v>20</v>
      </c>
      <c r="B43" s="2"/>
      <c r="C43" s="2"/>
      <c r="D43" s="2"/>
      <c r="E43" s="92"/>
      <c r="F43" s="110"/>
      <c r="G43" s="75"/>
      <c r="H43" s="92"/>
      <c r="I43" s="110"/>
      <c r="J43" s="92"/>
      <c r="K43" s="93"/>
      <c r="L43" s="110"/>
      <c r="M43" s="74" t="s">
        <v>43</v>
      </c>
      <c r="N43" s="1"/>
      <c r="P43" s="14"/>
      <c r="Q43" s="14"/>
      <c r="R43" s="14"/>
      <c r="S43" s="14"/>
      <c r="T43" s="14"/>
      <c r="U43" s="14"/>
      <c r="V43" s="14"/>
      <c r="W43" s="14"/>
      <c r="X43" s="14"/>
    </row>
    <row r="44" spans="1:24" ht="16.899999999999999" customHeight="1" x14ac:dyDescent="0.2">
      <c r="A44" s="3">
        <v>21</v>
      </c>
      <c r="B44" s="2"/>
      <c r="C44" s="2"/>
      <c r="D44" s="2"/>
      <c r="E44" s="92"/>
      <c r="F44" s="110"/>
      <c r="G44" s="75"/>
      <c r="H44" s="92"/>
      <c r="I44" s="110"/>
      <c r="J44" s="92"/>
      <c r="K44" s="93"/>
      <c r="L44" s="110"/>
      <c r="M44" s="74" t="s">
        <v>43</v>
      </c>
      <c r="N44" s="1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6.899999999999999" customHeight="1" x14ac:dyDescent="0.2">
      <c r="A45" s="3">
        <v>22</v>
      </c>
      <c r="B45" s="2"/>
      <c r="C45" s="2"/>
      <c r="D45" s="2"/>
      <c r="E45" s="92"/>
      <c r="F45" s="110"/>
      <c r="G45" s="75"/>
      <c r="H45" s="92"/>
      <c r="I45" s="110"/>
      <c r="J45" s="92"/>
      <c r="K45" s="93"/>
      <c r="L45" s="110"/>
      <c r="M45" s="74" t="s">
        <v>43</v>
      </c>
      <c r="N45" s="1"/>
      <c r="P45" s="14"/>
      <c r="Q45" s="14"/>
      <c r="R45" s="14"/>
      <c r="S45" s="14"/>
      <c r="T45" s="14"/>
      <c r="U45" s="14"/>
      <c r="V45" s="14"/>
      <c r="W45" s="14"/>
      <c r="X45" s="14"/>
    </row>
    <row r="46" spans="1:24" ht="16.899999999999999" customHeight="1" x14ac:dyDescent="0.2">
      <c r="A46" s="3">
        <v>23</v>
      </c>
      <c r="B46" s="2"/>
      <c r="C46" s="2"/>
      <c r="D46" s="2"/>
      <c r="E46" s="92"/>
      <c r="F46" s="110"/>
      <c r="G46" s="75"/>
      <c r="H46" s="92"/>
      <c r="I46" s="110"/>
      <c r="J46" s="92"/>
      <c r="K46" s="93"/>
      <c r="L46" s="110"/>
      <c r="M46" s="74" t="s">
        <v>43</v>
      </c>
      <c r="N46" s="1"/>
      <c r="P46" s="14"/>
      <c r="Q46" s="14"/>
      <c r="R46" s="14"/>
      <c r="S46" s="14"/>
      <c r="T46" s="14"/>
      <c r="U46" s="14"/>
      <c r="V46" s="14"/>
      <c r="W46" s="14"/>
      <c r="X46" s="14"/>
    </row>
    <row r="47" spans="1:24" ht="16.899999999999999" customHeight="1" x14ac:dyDescent="0.2">
      <c r="A47" s="3">
        <v>24</v>
      </c>
      <c r="B47" s="2"/>
      <c r="C47" s="2"/>
      <c r="D47" s="2"/>
      <c r="E47" s="92"/>
      <c r="F47" s="110"/>
      <c r="G47" s="75"/>
      <c r="H47" s="92"/>
      <c r="I47" s="110"/>
      <c r="J47" s="92"/>
      <c r="K47" s="93"/>
      <c r="L47" s="110"/>
      <c r="M47" s="74" t="s">
        <v>43</v>
      </c>
      <c r="N47" s="1"/>
      <c r="P47" s="14"/>
      <c r="Q47" s="14"/>
      <c r="R47" s="14"/>
      <c r="S47" s="14"/>
      <c r="T47" s="14"/>
      <c r="U47" s="14"/>
      <c r="V47" s="14"/>
      <c r="W47" s="14"/>
      <c r="X47" s="14"/>
    </row>
    <row r="48" spans="1:24" ht="16.899999999999999" customHeight="1" x14ac:dyDescent="0.2">
      <c r="A48" s="3">
        <v>25</v>
      </c>
      <c r="B48" s="2"/>
      <c r="C48" s="2"/>
      <c r="D48" s="2"/>
      <c r="E48" s="92"/>
      <c r="F48" s="110"/>
      <c r="G48" s="75"/>
      <c r="H48" s="92"/>
      <c r="I48" s="110"/>
      <c r="J48" s="92"/>
      <c r="K48" s="93"/>
      <c r="L48" s="110"/>
      <c r="M48" s="74" t="s">
        <v>43</v>
      </c>
      <c r="N48" s="1"/>
      <c r="P48" s="14"/>
      <c r="Q48" s="14"/>
      <c r="R48" s="14"/>
      <c r="S48" s="14"/>
      <c r="T48" s="14"/>
      <c r="U48" s="14"/>
      <c r="V48" s="14"/>
      <c r="W48" s="14"/>
      <c r="X48" s="14"/>
    </row>
    <row r="49" spans="1:24" ht="16.899999999999999" customHeight="1" x14ac:dyDescent="0.2">
      <c r="A49" s="3">
        <v>26</v>
      </c>
      <c r="B49" s="2"/>
      <c r="C49" s="2"/>
      <c r="D49" s="2"/>
      <c r="E49" s="92"/>
      <c r="F49" s="110"/>
      <c r="G49" s="75"/>
      <c r="H49" s="92"/>
      <c r="I49" s="110"/>
      <c r="J49" s="92"/>
      <c r="K49" s="93"/>
      <c r="L49" s="110"/>
      <c r="M49" s="74" t="s">
        <v>43</v>
      </c>
      <c r="N49" s="1"/>
      <c r="P49" s="14"/>
      <c r="Q49" s="14"/>
      <c r="R49" s="14"/>
      <c r="S49" s="14"/>
      <c r="T49" s="14"/>
      <c r="U49" s="14"/>
      <c r="V49" s="14"/>
      <c r="W49" s="14"/>
      <c r="X49" s="14"/>
    </row>
    <row r="50" spans="1:24" ht="16.899999999999999" customHeight="1" x14ac:dyDescent="0.2">
      <c r="A50" s="3">
        <v>27</v>
      </c>
      <c r="B50" s="2"/>
      <c r="C50" s="2"/>
      <c r="D50" s="2"/>
      <c r="E50" s="92"/>
      <c r="F50" s="110"/>
      <c r="G50" s="75"/>
      <c r="H50" s="92"/>
      <c r="I50" s="110"/>
      <c r="J50" s="92"/>
      <c r="K50" s="93"/>
      <c r="L50" s="110"/>
      <c r="M50" s="74" t="s">
        <v>43</v>
      </c>
      <c r="N50" s="1"/>
      <c r="P50" s="14"/>
      <c r="Q50" s="14"/>
      <c r="R50" s="14"/>
      <c r="S50" s="14"/>
      <c r="T50" s="14"/>
      <c r="U50" s="14"/>
      <c r="V50" s="14"/>
      <c r="W50" s="14"/>
      <c r="X50" s="14"/>
    </row>
    <row r="51" spans="1:24" ht="16.899999999999999" customHeight="1" x14ac:dyDescent="0.2">
      <c r="A51" s="3">
        <v>28</v>
      </c>
      <c r="B51" s="2"/>
      <c r="C51" s="2"/>
      <c r="D51" s="2"/>
      <c r="E51" s="92"/>
      <c r="F51" s="110"/>
      <c r="G51" s="75"/>
      <c r="H51" s="92"/>
      <c r="I51" s="110"/>
      <c r="J51" s="92"/>
      <c r="K51" s="93"/>
      <c r="L51" s="110"/>
      <c r="M51" s="74" t="s">
        <v>43</v>
      </c>
      <c r="N51" s="1"/>
      <c r="P51" s="14"/>
      <c r="Q51" s="14"/>
      <c r="R51" s="14"/>
      <c r="S51" s="14"/>
      <c r="T51" s="14"/>
      <c r="U51" s="14"/>
      <c r="V51" s="14"/>
      <c r="W51" s="14"/>
      <c r="X51" s="14"/>
    </row>
    <row r="52" spans="1:24" ht="16.899999999999999" customHeight="1" x14ac:dyDescent="0.2">
      <c r="A52" s="3">
        <v>29</v>
      </c>
      <c r="B52" s="2"/>
      <c r="C52" s="2"/>
      <c r="D52" s="2"/>
      <c r="E52" s="92"/>
      <c r="F52" s="110"/>
      <c r="G52" s="75"/>
      <c r="H52" s="92"/>
      <c r="I52" s="110"/>
      <c r="J52" s="92"/>
      <c r="K52" s="93"/>
      <c r="L52" s="110"/>
      <c r="M52" s="74" t="s">
        <v>43</v>
      </c>
      <c r="N52" s="1"/>
      <c r="P52" s="14"/>
      <c r="Q52" s="14"/>
      <c r="R52" s="14"/>
      <c r="S52" s="14"/>
      <c r="T52" s="14"/>
      <c r="U52" s="14"/>
      <c r="V52" s="14"/>
      <c r="W52" s="14"/>
      <c r="X52" s="14"/>
    </row>
    <row r="53" spans="1:24" ht="16.899999999999999" customHeight="1" thickBot="1" x14ac:dyDescent="0.25">
      <c r="A53" s="4">
        <v>30</v>
      </c>
      <c r="B53" s="5"/>
      <c r="C53" s="5"/>
      <c r="D53" s="5"/>
      <c r="E53" s="140"/>
      <c r="F53" s="141"/>
      <c r="G53" s="76"/>
      <c r="H53" s="140"/>
      <c r="I53" s="141"/>
      <c r="J53" s="140"/>
      <c r="K53" s="142"/>
      <c r="L53" s="141"/>
      <c r="M53" s="77" t="s">
        <v>43</v>
      </c>
      <c r="P53" s="14"/>
      <c r="Q53" s="14"/>
      <c r="R53" s="14"/>
      <c r="S53" s="14"/>
      <c r="T53" s="14"/>
      <c r="U53" s="14"/>
      <c r="V53" s="14"/>
      <c r="W53" s="14"/>
      <c r="X53" s="14"/>
    </row>
    <row r="54" spans="1:24" ht="15.9" customHeight="1" x14ac:dyDescent="0.2">
      <c r="C54" s="17"/>
      <c r="D54" s="1"/>
      <c r="E54" s="1"/>
      <c r="F54" s="1"/>
      <c r="G54" s="73"/>
      <c r="I54" s="1"/>
      <c r="J54" s="1"/>
      <c r="K54" s="1"/>
      <c r="L54" s="1"/>
      <c r="M54"/>
      <c r="P54" s="14"/>
      <c r="Q54" s="14"/>
      <c r="R54" s="14"/>
      <c r="S54" s="14"/>
      <c r="T54" s="14"/>
      <c r="U54" s="14"/>
      <c r="V54" s="14"/>
      <c r="W54" s="14"/>
      <c r="X54" s="14"/>
    </row>
    <row r="55" spans="1:24" ht="15.9" customHeight="1" x14ac:dyDescent="0.2">
      <c r="C55" s="17"/>
      <c r="D55" s="1"/>
      <c r="E55" s="1"/>
      <c r="F55" s="1"/>
      <c r="G55" s="73"/>
      <c r="I55" s="1"/>
      <c r="J55" s="1"/>
      <c r="K55" s="1"/>
      <c r="L55" s="1"/>
      <c r="M55"/>
      <c r="P55" s="14"/>
      <c r="Q55" s="14"/>
      <c r="R55" s="14"/>
      <c r="S55" s="14"/>
      <c r="T55" s="14"/>
      <c r="U55" s="14"/>
      <c r="V55" s="14"/>
      <c r="W55" s="14"/>
      <c r="X55" s="14"/>
    </row>
    <row r="56" spans="1:24" ht="15.9" customHeight="1" x14ac:dyDescent="0.2">
      <c r="B56" s="163" t="s">
        <v>18</v>
      </c>
      <c r="C56" s="164"/>
      <c r="D56" s="164">
        <f>D3</f>
        <v>0</v>
      </c>
      <c r="E56" s="164"/>
      <c r="F56" s="164"/>
      <c r="G56" s="164"/>
      <c r="H56" s="164"/>
      <c r="I56" s="164"/>
      <c r="J56" s="164"/>
      <c r="K56" s="1"/>
      <c r="L56" s="1"/>
      <c r="M56"/>
      <c r="P56" s="14"/>
      <c r="Q56" s="14"/>
      <c r="R56" s="14"/>
      <c r="S56" s="14"/>
      <c r="T56" s="14"/>
      <c r="U56" s="14"/>
      <c r="V56" s="14"/>
      <c r="W56" s="14"/>
      <c r="X56" s="14"/>
    </row>
    <row r="57" spans="1:24" ht="15.9" customHeight="1" x14ac:dyDescent="0.2">
      <c r="A57" s="162" t="s">
        <v>77</v>
      </c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P57" s="14"/>
      <c r="Q57" s="14"/>
      <c r="R57" s="14"/>
      <c r="S57" s="14"/>
      <c r="T57" s="14"/>
      <c r="U57" s="14"/>
      <c r="V57" s="14"/>
      <c r="W57" s="14"/>
      <c r="X57" s="14"/>
    </row>
    <row r="58" spans="1:24" ht="15.9" customHeight="1" x14ac:dyDescent="0.2">
      <c r="A58" s="138" t="s">
        <v>46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</row>
    <row r="59" spans="1:24" ht="16.899999999999999" customHeight="1" thickBot="1" x14ac:dyDescent="0.25">
      <c r="A59" s="27" t="s">
        <v>67</v>
      </c>
      <c r="D59" s="28"/>
      <c r="E59" s="8"/>
      <c r="F59" s="27"/>
      <c r="G59"/>
      <c r="H59" s="27" t="s">
        <v>68</v>
      </c>
      <c r="I59"/>
      <c r="M59"/>
      <c r="N59" s="95"/>
      <c r="O59" s="95"/>
    </row>
    <row r="60" spans="1:24" ht="16.899999999999999" customHeight="1" thickBot="1" x14ac:dyDescent="0.25">
      <c r="A60" s="29" t="s">
        <v>4</v>
      </c>
      <c r="B60" s="30" t="s">
        <v>1</v>
      </c>
      <c r="C60" s="31" t="s">
        <v>2</v>
      </c>
      <c r="D60" s="32" t="s">
        <v>26</v>
      </c>
      <c r="E60" s="7"/>
      <c r="F60" s="33"/>
      <c r="H60" s="29" t="s">
        <v>4</v>
      </c>
      <c r="I60" s="30" t="s">
        <v>1</v>
      </c>
      <c r="J60" s="31" t="s">
        <v>2</v>
      </c>
      <c r="K60" s="32" t="s">
        <v>26</v>
      </c>
      <c r="L60" s="7"/>
      <c r="M60" s="1"/>
      <c r="P60" s="9" t="s">
        <v>33</v>
      </c>
      <c r="Q60" s="9" t="s">
        <v>7</v>
      </c>
      <c r="R60" s="9" t="s">
        <v>9</v>
      </c>
      <c r="S60" s="11" t="s">
        <v>8</v>
      </c>
      <c r="T60" s="9" t="s">
        <v>3</v>
      </c>
      <c r="U60" s="9" t="s">
        <v>7</v>
      </c>
      <c r="V60" s="9" t="s">
        <v>9</v>
      </c>
      <c r="W60" s="9" t="s">
        <v>8</v>
      </c>
      <c r="X60" s="9"/>
    </row>
    <row r="61" spans="1:24" ht="16.899999999999999" customHeight="1" x14ac:dyDescent="0.2">
      <c r="A61" s="34" t="s">
        <v>6</v>
      </c>
      <c r="B61" s="35" t="s">
        <v>11</v>
      </c>
      <c r="C61" s="36">
        <v>3</v>
      </c>
      <c r="D61" s="37" t="s">
        <v>24</v>
      </c>
      <c r="E61" s="7"/>
      <c r="F61" s="24"/>
      <c r="H61" s="34" t="s">
        <v>6</v>
      </c>
      <c r="I61" s="35" t="s">
        <v>73</v>
      </c>
      <c r="J61" s="36">
        <v>1</v>
      </c>
      <c r="K61" s="38" t="s">
        <v>25</v>
      </c>
      <c r="L61" s="39"/>
      <c r="M61" s="40"/>
      <c r="P61" s="10" t="str">
        <f>D61</f>
        <v>信州中</v>
      </c>
      <c r="Q61" s="9" t="s">
        <v>53</v>
      </c>
      <c r="R61" s="10" t="str">
        <f>B61</f>
        <v>長野　穂高</v>
      </c>
      <c r="S61" s="12" t="str">
        <f>D61</f>
        <v>信州中</v>
      </c>
      <c r="T61" s="10" t="str">
        <f>K61</f>
        <v>北安信濃クラブ</v>
      </c>
      <c r="U61" s="10" t="s">
        <v>55</v>
      </c>
      <c r="V61" s="10" t="str">
        <f>I61</f>
        <v>信州　浅間</v>
      </c>
      <c r="W61" s="10" t="str">
        <f>K61</f>
        <v>北安信濃クラブ</v>
      </c>
      <c r="X61" s="10"/>
    </row>
    <row r="62" spans="1:24" ht="16.899999999999999" customHeight="1" x14ac:dyDescent="0.2">
      <c r="A62" s="41">
        <v>1</v>
      </c>
      <c r="B62" s="85"/>
      <c r="C62" s="86"/>
      <c r="D62" s="48"/>
      <c r="E62" s="7"/>
      <c r="F62" s="1"/>
      <c r="H62" s="41">
        <v>1</v>
      </c>
      <c r="I62" s="85"/>
      <c r="J62" s="86"/>
      <c r="K62" s="44"/>
      <c r="L62" s="39"/>
      <c r="M62" s="1"/>
      <c r="P62" s="10">
        <f>D62</f>
        <v>0</v>
      </c>
      <c r="Q62" s="9" t="s">
        <v>52</v>
      </c>
      <c r="R62" s="10">
        <f t="shared" ref="R62:R69" si="1">B62</f>
        <v>0</v>
      </c>
      <c r="S62" s="12">
        <f t="shared" ref="S62:S69" si="2">D62</f>
        <v>0</v>
      </c>
      <c r="T62" s="10">
        <f t="shared" ref="T62:T69" si="3">K62</f>
        <v>0</v>
      </c>
      <c r="U62" s="10" t="s">
        <v>54</v>
      </c>
      <c r="V62" s="10">
        <f t="shared" ref="V62:V69" si="4">I62</f>
        <v>0</v>
      </c>
      <c r="W62" s="10">
        <f t="shared" ref="W62:W69" si="5">K62</f>
        <v>0</v>
      </c>
      <c r="X62" s="10"/>
    </row>
    <row r="63" spans="1:24" ht="16.899999999999999" customHeight="1" x14ac:dyDescent="0.2">
      <c r="A63" s="41">
        <v>2</v>
      </c>
      <c r="B63" s="47"/>
      <c r="C63" s="2"/>
      <c r="D63" s="1"/>
      <c r="E63" s="7"/>
      <c r="F63" s="1"/>
      <c r="H63" s="41">
        <v>2</v>
      </c>
      <c r="I63" s="47"/>
      <c r="J63" s="2"/>
      <c r="K63" s="48"/>
      <c r="L63" s="39"/>
      <c r="M63" s="1"/>
      <c r="P63" s="10">
        <f t="shared" ref="P63:P69" si="6">D63</f>
        <v>0</v>
      </c>
      <c r="Q63" s="9" t="s">
        <v>52</v>
      </c>
      <c r="R63" s="10">
        <f t="shared" si="1"/>
        <v>0</v>
      </c>
      <c r="S63" s="12">
        <f t="shared" si="2"/>
        <v>0</v>
      </c>
      <c r="T63" s="10">
        <f t="shared" si="3"/>
        <v>0</v>
      </c>
      <c r="U63" s="10" t="s">
        <v>54</v>
      </c>
      <c r="V63" s="10">
        <f t="shared" si="4"/>
        <v>0</v>
      </c>
      <c r="W63" s="10">
        <f t="shared" si="5"/>
        <v>0</v>
      </c>
      <c r="X63" s="10"/>
    </row>
    <row r="64" spans="1:24" ht="16.899999999999999" customHeight="1" x14ac:dyDescent="0.2">
      <c r="A64" s="41">
        <v>3</v>
      </c>
      <c r="B64" s="47"/>
      <c r="C64" s="2"/>
      <c r="D64" s="48"/>
      <c r="E64" s="7"/>
      <c r="F64" s="1"/>
      <c r="H64" s="41">
        <v>3</v>
      </c>
      <c r="I64" s="47"/>
      <c r="J64" s="2"/>
      <c r="K64" s="48"/>
      <c r="L64" s="39"/>
      <c r="M64" s="1"/>
      <c r="P64" s="10">
        <f t="shared" si="6"/>
        <v>0</v>
      </c>
      <c r="Q64" s="9" t="s">
        <v>52</v>
      </c>
      <c r="R64" s="10">
        <f t="shared" si="1"/>
        <v>0</v>
      </c>
      <c r="S64" s="12">
        <f t="shared" si="2"/>
        <v>0</v>
      </c>
      <c r="T64" s="10">
        <f t="shared" si="3"/>
        <v>0</v>
      </c>
      <c r="U64" s="10" t="s">
        <v>54</v>
      </c>
      <c r="V64" s="10">
        <f t="shared" si="4"/>
        <v>0</v>
      </c>
      <c r="W64" s="10">
        <f t="shared" si="5"/>
        <v>0</v>
      </c>
      <c r="X64" s="10"/>
    </row>
    <row r="65" spans="1:28" ht="16.899999999999999" customHeight="1" x14ac:dyDescent="0.2">
      <c r="A65" s="41">
        <v>4</v>
      </c>
      <c r="B65" s="47"/>
      <c r="C65" s="2"/>
      <c r="D65" s="48"/>
      <c r="E65" s="7"/>
      <c r="F65" s="1"/>
      <c r="H65" s="41">
        <v>4</v>
      </c>
      <c r="I65" s="47"/>
      <c r="J65" s="2"/>
      <c r="K65" s="48"/>
      <c r="L65" s="39"/>
      <c r="M65" s="1"/>
      <c r="P65" s="10">
        <f t="shared" si="6"/>
        <v>0</v>
      </c>
      <c r="Q65" s="9" t="s">
        <v>52</v>
      </c>
      <c r="R65" s="10">
        <f t="shared" si="1"/>
        <v>0</v>
      </c>
      <c r="S65" s="12">
        <f t="shared" si="2"/>
        <v>0</v>
      </c>
      <c r="T65" s="10">
        <f t="shared" si="3"/>
        <v>0</v>
      </c>
      <c r="U65" s="10" t="s">
        <v>54</v>
      </c>
      <c r="V65" s="10">
        <f t="shared" si="4"/>
        <v>0</v>
      </c>
      <c r="W65" s="10">
        <f t="shared" si="5"/>
        <v>0</v>
      </c>
      <c r="X65" s="10"/>
    </row>
    <row r="66" spans="1:28" ht="16.899999999999999" customHeight="1" x14ac:dyDescent="0.2">
      <c r="A66" s="41">
        <v>5</v>
      </c>
      <c r="B66" s="47"/>
      <c r="C66" s="2"/>
      <c r="D66" s="48"/>
      <c r="E66" s="7"/>
      <c r="F66" s="1"/>
      <c r="H66" s="41">
        <v>5</v>
      </c>
      <c r="I66" s="47"/>
      <c r="J66" s="2"/>
      <c r="K66" s="48"/>
      <c r="L66" s="39"/>
      <c r="M66" s="1"/>
      <c r="P66" s="10">
        <f t="shared" si="6"/>
        <v>0</v>
      </c>
      <c r="Q66" s="9" t="s">
        <v>52</v>
      </c>
      <c r="R66" s="10">
        <f t="shared" si="1"/>
        <v>0</v>
      </c>
      <c r="S66" s="12">
        <f t="shared" si="2"/>
        <v>0</v>
      </c>
      <c r="T66" s="10">
        <f t="shared" si="3"/>
        <v>0</v>
      </c>
      <c r="U66" s="10" t="s">
        <v>54</v>
      </c>
      <c r="V66" s="10">
        <f t="shared" si="4"/>
        <v>0</v>
      </c>
      <c r="W66" s="10">
        <f t="shared" si="5"/>
        <v>0</v>
      </c>
      <c r="X66" s="10"/>
    </row>
    <row r="67" spans="1:28" ht="16.899999999999999" customHeight="1" x14ac:dyDescent="0.2">
      <c r="A67" s="46">
        <v>6</v>
      </c>
      <c r="B67" s="47"/>
      <c r="C67" s="2"/>
      <c r="D67" s="48"/>
      <c r="E67" s="7"/>
      <c r="F67" s="1"/>
      <c r="H67" s="46">
        <v>6</v>
      </c>
      <c r="I67" s="47"/>
      <c r="J67" s="2"/>
      <c r="K67" s="48"/>
      <c r="L67" s="39"/>
      <c r="M67" s="1"/>
      <c r="P67" s="10">
        <f t="shared" si="6"/>
        <v>0</v>
      </c>
      <c r="Q67" s="9" t="s">
        <v>52</v>
      </c>
      <c r="R67" s="10">
        <f t="shared" si="1"/>
        <v>0</v>
      </c>
      <c r="S67" s="12">
        <f t="shared" si="2"/>
        <v>0</v>
      </c>
      <c r="T67" s="10">
        <f t="shared" si="3"/>
        <v>0</v>
      </c>
      <c r="U67" s="10" t="s">
        <v>54</v>
      </c>
      <c r="V67" s="10">
        <f t="shared" si="4"/>
        <v>0</v>
      </c>
      <c r="W67" s="10">
        <f t="shared" si="5"/>
        <v>0</v>
      </c>
      <c r="X67" s="10"/>
    </row>
    <row r="68" spans="1:28" ht="16.899999999999999" customHeight="1" x14ac:dyDescent="0.2">
      <c r="A68" s="46">
        <v>7</v>
      </c>
      <c r="B68" s="47"/>
      <c r="C68" s="2"/>
      <c r="D68" s="48"/>
      <c r="E68" s="7"/>
      <c r="F68" s="1"/>
      <c r="H68" s="46">
        <v>7</v>
      </c>
      <c r="I68" s="47"/>
      <c r="J68" s="2"/>
      <c r="K68" s="48"/>
      <c r="L68" s="39"/>
      <c r="M68" s="1"/>
      <c r="P68" s="10">
        <f t="shared" si="6"/>
        <v>0</v>
      </c>
      <c r="Q68" s="9" t="s">
        <v>52</v>
      </c>
      <c r="R68" s="10">
        <f t="shared" si="1"/>
        <v>0</v>
      </c>
      <c r="S68" s="12">
        <f t="shared" si="2"/>
        <v>0</v>
      </c>
      <c r="T68" s="10">
        <f t="shared" si="3"/>
        <v>0</v>
      </c>
      <c r="U68" s="10" t="s">
        <v>54</v>
      </c>
      <c r="V68" s="10">
        <f t="shared" si="4"/>
        <v>0</v>
      </c>
      <c r="W68" s="10">
        <f t="shared" si="5"/>
        <v>0</v>
      </c>
      <c r="X68" s="10"/>
    </row>
    <row r="69" spans="1:28" ht="16.899999999999999" customHeight="1" thickBot="1" x14ac:dyDescent="0.25">
      <c r="A69" s="49">
        <v>8</v>
      </c>
      <c r="B69" s="50"/>
      <c r="C69" s="5"/>
      <c r="D69" s="51"/>
      <c r="E69" s="7"/>
      <c r="F69" s="1"/>
      <c r="H69" s="49">
        <v>8</v>
      </c>
      <c r="I69" s="50"/>
      <c r="J69" s="5"/>
      <c r="K69" s="51"/>
      <c r="L69" s="39"/>
      <c r="M69" s="1"/>
      <c r="P69" s="10">
        <f t="shared" si="6"/>
        <v>0</v>
      </c>
      <c r="Q69" s="9" t="s">
        <v>52</v>
      </c>
      <c r="R69" s="10">
        <f t="shared" si="1"/>
        <v>0</v>
      </c>
      <c r="S69" s="12">
        <f t="shared" si="2"/>
        <v>0</v>
      </c>
      <c r="T69" s="10">
        <f t="shared" si="3"/>
        <v>0</v>
      </c>
      <c r="U69" s="10" t="s">
        <v>54</v>
      </c>
      <c r="V69" s="10">
        <f t="shared" si="4"/>
        <v>0</v>
      </c>
      <c r="W69" s="10">
        <f t="shared" si="5"/>
        <v>0</v>
      </c>
      <c r="X69" s="10"/>
    </row>
    <row r="70" spans="1:28" ht="16.899999999999999" customHeight="1" x14ac:dyDescent="0.2">
      <c r="A70" s="139" t="s">
        <v>51</v>
      </c>
      <c r="B70" s="139"/>
      <c r="C70" s="139"/>
      <c r="D70" s="139"/>
      <c r="E70" s="139"/>
      <c r="F70" s="139"/>
      <c r="G70" s="52"/>
      <c r="H70" s="139" t="s">
        <v>51</v>
      </c>
      <c r="I70" s="139"/>
      <c r="J70" s="139"/>
      <c r="K70" s="139"/>
      <c r="L70" s="139"/>
      <c r="M70" s="139"/>
      <c r="N70" s="25"/>
      <c r="O70" s="25"/>
      <c r="P70" s="8"/>
      <c r="Q70" s="8"/>
      <c r="R70" s="8"/>
      <c r="S70" s="8"/>
      <c r="T70" s="8"/>
      <c r="U70" s="8"/>
      <c r="V70" s="8"/>
      <c r="W70" s="8"/>
      <c r="X70" s="8"/>
    </row>
    <row r="71" spans="1:28" ht="16.899999999999999" customHeight="1" x14ac:dyDescent="0.2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25"/>
      <c r="O71" s="25"/>
      <c r="P71" s="8"/>
      <c r="Q71" s="8"/>
      <c r="R71" s="8"/>
      <c r="S71" s="8"/>
      <c r="T71" s="8"/>
      <c r="U71" s="8"/>
      <c r="V71" s="8"/>
      <c r="W71" s="8"/>
      <c r="X71" s="8"/>
    </row>
    <row r="72" spans="1:28" ht="16.899999999999999" customHeight="1" thickBot="1" x14ac:dyDescent="0.25">
      <c r="A72" s="53" t="s">
        <v>71</v>
      </c>
      <c r="B72" s="53"/>
      <c r="C72" s="53"/>
      <c r="D72" s="53"/>
      <c r="E72" s="53"/>
      <c r="F72" s="53"/>
      <c r="H72" s="27" t="s">
        <v>72</v>
      </c>
      <c r="I72" s="1"/>
      <c r="J72" s="1"/>
      <c r="K72" s="1"/>
      <c r="L72" s="1"/>
      <c r="M72" s="1"/>
      <c r="N72" s="1"/>
      <c r="P72" s="8"/>
      <c r="Q72" s="8"/>
      <c r="R72" s="8"/>
      <c r="S72" s="8"/>
      <c r="T72" s="8"/>
      <c r="U72" s="8"/>
      <c r="V72" s="8"/>
      <c r="W72" s="8"/>
      <c r="X72" s="8"/>
    </row>
    <row r="73" spans="1:28" ht="16.899999999999999" customHeight="1" thickBot="1" x14ac:dyDescent="0.25">
      <c r="A73" s="54" t="s">
        <v>5</v>
      </c>
      <c r="B73" s="55" t="s">
        <v>47</v>
      </c>
      <c r="C73" s="31" t="s">
        <v>2</v>
      </c>
      <c r="D73" s="31" t="s">
        <v>48</v>
      </c>
      <c r="E73" s="31" t="s">
        <v>2</v>
      </c>
      <c r="F73" s="56" t="s">
        <v>26</v>
      </c>
      <c r="G73" s="57"/>
      <c r="H73" s="54" t="s">
        <v>4</v>
      </c>
      <c r="I73" s="55" t="s">
        <v>47</v>
      </c>
      <c r="J73" s="31" t="s">
        <v>2</v>
      </c>
      <c r="K73" s="31" t="s">
        <v>48</v>
      </c>
      <c r="L73" s="31" t="s">
        <v>2</v>
      </c>
      <c r="M73" s="32" t="s">
        <v>26</v>
      </c>
      <c r="N73" s="7"/>
      <c r="P73" s="8" t="s">
        <v>33</v>
      </c>
      <c r="Q73" s="9" t="s">
        <v>7</v>
      </c>
      <c r="R73" s="8" t="s">
        <v>12</v>
      </c>
      <c r="S73" s="8" t="s">
        <v>8</v>
      </c>
      <c r="T73" s="8" t="s">
        <v>13</v>
      </c>
      <c r="U73" s="10" t="s">
        <v>8</v>
      </c>
      <c r="V73" s="10"/>
      <c r="W73" s="70" t="s">
        <v>79</v>
      </c>
      <c r="X73" s="9" t="s">
        <v>7</v>
      </c>
      <c r="Y73" s="8" t="s">
        <v>12</v>
      </c>
      <c r="Z73" s="8" t="s">
        <v>8</v>
      </c>
      <c r="AA73" s="8" t="s">
        <v>13</v>
      </c>
      <c r="AB73" s="10" t="s">
        <v>8</v>
      </c>
    </row>
    <row r="74" spans="1:28" ht="16.899999999999999" customHeight="1" x14ac:dyDescent="0.2">
      <c r="A74" s="58" t="s">
        <v>6</v>
      </c>
      <c r="B74" s="59" t="s">
        <v>11</v>
      </c>
      <c r="C74" s="60">
        <v>3</v>
      </c>
      <c r="D74" s="60" t="s">
        <v>10</v>
      </c>
      <c r="E74" s="60">
        <v>3</v>
      </c>
      <c r="F74" s="61" t="s">
        <v>24</v>
      </c>
      <c r="G74" s="57"/>
      <c r="H74" s="58" t="s">
        <v>6</v>
      </c>
      <c r="I74" s="59" t="s">
        <v>74</v>
      </c>
      <c r="J74" s="60">
        <v>2</v>
      </c>
      <c r="K74" s="60" t="s">
        <v>73</v>
      </c>
      <c r="L74" s="60">
        <v>1</v>
      </c>
      <c r="M74" s="84" t="s">
        <v>28</v>
      </c>
      <c r="N74" s="7"/>
      <c r="P74" s="8" t="str">
        <f>F74</f>
        <v>信州中</v>
      </c>
      <c r="Q74" s="9" t="s">
        <v>63</v>
      </c>
      <c r="R74" s="8" t="str">
        <f>B74</f>
        <v>長野　穂高</v>
      </c>
      <c r="S74" s="8" t="str">
        <f>F74</f>
        <v>信州中</v>
      </c>
      <c r="T74" s="8" t="str">
        <f>D74</f>
        <v>信州　槍</v>
      </c>
      <c r="U74" s="8" t="str">
        <f>F74</f>
        <v>信州中</v>
      </c>
      <c r="V74" s="8"/>
      <c r="W74" s="71" t="str">
        <f>M74</f>
        <v>信州BC</v>
      </c>
      <c r="X74" s="8" t="s">
        <v>64</v>
      </c>
      <c r="Y74" t="str">
        <f>I74</f>
        <v>長野　御岳</v>
      </c>
      <c r="Z74" t="str">
        <f>M74</f>
        <v>信州BC</v>
      </c>
      <c r="AA74" t="str">
        <f>K74</f>
        <v>信州　浅間</v>
      </c>
      <c r="AB74" t="str">
        <f>M74</f>
        <v>信州BC</v>
      </c>
    </row>
    <row r="75" spans="1:28" ht="16.899999999999999" customHeight="1" x14ac:dyDescent="0.2">
      <c r="A75" s="62">
        <v>1</v>
      </c>
      <c r="B75" s="63"/>
      <c r="C75" s="64"/>
      <c r="D75" s="64"/>
      <c r="E75" s="64"/>
      <c r="F75" s="65"/>
      <c r="G75" s="57"/>
      <c r="H75" s="62">
        <v>1</v>
      </c>
      <c r="I75" s="63"/>
      <c r="J75" s="64"/>
      <c r="K75" s="64"/>
      <c r="L75" s="64"/>
      <c r="M75" s="65"/>
      <c r="N75" s="7"/>
      <c r="P75" s="8">
        <f t="shared" ref="P75:P82" si="7">F75</f>
        <v>0</v>
      </c>
      <c r="Q75" s="9" t="s">
        <v>63</v>
      </c>
      <c r="R75" s="8">
        <f t="shared" ref="R75:R82" si="8">B75</f>
        <v>0</v>
      </c>
      <c r="S75" s="8">
        <f t="shared" ref="S75:S82" si="9">F75</f>
        <v>0</v>
      </c>
      <c r="T75" s="8">
        <f>D75</f>
        <v>0</v>
      </c>
      <c r="U75" s="8">
        <f>F75</f>
        <v>0</v>
      </c>
      <c r="V75" s="8"/>
      <c r="W75" s="71">
        <f t="shared" ref="W75:W82" si="10">M75</f>
        <v>0</v>
      </c>
      <c r="X75" s="8" t="s">
        <v>80</v>
      </c>
      <c r="Y75">
        <f t="shared" ref="Y75:Y82" si="11">I75</f>
        <v>0</v>
      </c>
      <c r="Z75">
        <f t="shared" ref="Z75:Z82" si="12">M75</f>
        <v>0</v>
      </c>
      <c r="AA75">
        <f t="shared" ref="AA75:AA82" si="13">K75</f>
        <v>0</v>
      </c>
      <c r="AB75">
        <f t="shared" ref="AB75:AB82" si="14">M75</f>
        <v>0</v>
      </c>
    </row>
    <row r="76" spans="1:28" ht="16.899999999999999" customHeight="1" x14ac:dyDescent="0.2">
      <c r="A76" s="66">
        <v>2</v>
      </c>
      <c r="B76" s="3"/>
      <c r="C76" s="2"/>
      <c r="D76" s="2"/>
      <c r="E76" s="2"/>
      <c r="F76" s="67"/>
      <c r="G76" s="57"/>
      <c r="H76" s="66">
        <v>2</v>
      </c>
      <c r="I76" s="3"/>
      <c r="J76" s="2"/>
      <c r="K76" s="2"/>
      <c r="L76" s="2"/>
      <c r="M76" s="67"/>
      <c r="N76" s="7"/>
      <c r="P76" s="8">
        <f t="shared" si="7"/>
        <v>0</v>
      </c>
      <c r="Q76" s="9" t="s">
        <v>63</v>
      </c>
      <c r="R76" s="8">
        <f t="shared" si="8"/>
        <v>0</v>
      </c>
      <c r="S76" s="8">
        <f t="shared" si="9"/>
        <v>0</v>
      </c>
      <c r="T76" s="8">
        <f t="shared" ref="T76:T82" si="15">D76</f>
        <v>0</v>
      </c>
      <c r="U76" s="8">
        <f t="shared" ref="U76:U82" si="16">F76</f>
        <v>0</v>
      </c>
      <c r="V76" s="8"/>
      <c r="W76" s="71">
        <f t="shared" si="10"/>
        <v>0</v>
      </c>
      <c r="X76" s="8" t="s">
        <v>80</v>
      </c>
      <c r="Y76">
        <f t="shared" si="11"/>
        <v>0</v>
      </c>
      <c r="Z76">
        <f t="shared" si="12"/>
        <v>0</v>
      </c>
      <c r="AA76">
        <f t="shared" si="13"/>
        <v>0</v>
      </c>
      <c r="AB76">
        <f t="shared" si="14"/>
        <v>0</v>
      </c>
    </row>
    <row r="77" spans="1:28" ht="16.899999999999999" customHeight="1" x14ac:dyDescent="0.2">
      <c r="A77" s="66">
        <v>3</v>
      </c>
      <c r="B77" s="3"/>
      <c r="C77" s="2"/>
      <c r="D77" s="2"/>
      <c r="E77" s="2"/>
      <c r="F77" s="67"/>
      <c r="G77" s="57"/>
      <c r="H77" s="66">
        <v>3</v>
      </c>
      <c r="I77" s="3"/>
      <c r="J77" s="2"/>
      <c r="K77" s="2"/>
      <c r="L77" s="2"/>
      <c r="M77" s="67"/>
      <c r="N77" s="7"/>
      <c r="P77" s="8">
        <f t="shared" si="7"/>
        <v>0</v>
      </c>
      <c r="Q77" s="9" t="s">
        <v>63</v>
      </c>
      <c r="R77" s="8">
        <f t="shared" si="8"/>
        <v>0</v>
      </c>
      <c r="S77" s="8">
        <f t="shared" si="9"/>
        <v>0</v>
      </c>
      <c r="T77" s="8">
        <f t="shared" si="15"/>
        <v>0</v>
      </c>
      <c r="U77" s="8">
        <f t="shared" si="16"/>
        <v>0</v>
      </c>
      <c r="V77" s="8"/>
      <c r="W77" s="71">
        <f t="shared" si="10"/>
        <v>0</v>
      </c>
      <c r="X77" s="8" t="s">
        <v>80</v>
      </c>
      <c r="Y77">
        <f t="shared" si="11"/>
        <v>0</v>
      </c>
      <c r="Z77">
        <f t="shared" si="12"/>
        <v>0</v>
      </c>
      <c r="AA77">
        <f t="shared" si="13"/>
        <v>0</v>
      </c>
      <c r="AB77">
        <f t="shared" si="14"/>
        <v>0</v>
      </c>
    </row>
    <row r="78" spans="1:28" ht="16.899999999999999" customHeight="1" x14ac:dyDescent="0.2">
      <c r="A78" s="66">
        <v>4</v>
      </c>
      <c r="B78" s="3"/>
      <c r="C78" s="2"/>
      <c r="D78" s="2"/>
      <c r="E78" s="2"/>
      <c r="F78" s="67"/>
      <c r="G78" s="57"/>
      <c r="H78" s="66">
        <v>4</v>
      </c>
      <c r="I78" s="3"/>
      <c r="J78" s="2"/>
      <c r="K78" s="2"/>
      <c r="L78" s="2"/>
      <c r="M78" s="67"/>
      <c r="N78" s="7"/>
      <c r="P78" s="8">
        <f t="shared" si="7"/>
        <v>0</v>
      </c>
      <c r="Q78" s="9" t="s">
        <v>63</v>
      </c>
      <c r="R78" s="8">
        <f t="shared" si="8"/>
        <v>0</v>
      </c>
      <c r="S78" s="8">
        <f t="shared" si="9"/>
        <v>0</v>
      </c>
      <c r="T78" s="8">
        <f t="shared" si="15"/>
        <v>0</v>
      </c>
      <c r="U78" s="8">
        <f t="shared" si="16"/>
        <v>0</v>
      </c>
      <c r="V78" s="8"/>
      <c r="W78" s="71">
        <f t="shared" si="10"/>
        <v>0</v>
      </c>
      <c r="X78" s="8" t="s">
        <v>80</v>
      </c>
      <c r="Y78">
        <f t="shared" si="11"/>
        <v>0</v>
      </c>
      <c r="Z78">
        <f t="shared" si="12"/>
        <v>0</v>
      </c>
      <c r="AA78">
        <f t="shared" si="13"/>
        <v>0</v>
      </c>
      <c r="AB78">
        <f t="shared" si="14"/>
        <v>0</v>
      </c>
    </row>
    <row r="79" spans="1:28" ht="16.899999999999999" customHeight="1" x14ac:dyDescent="0.2">
      <c r="A79" s="47">
        <v>5</v>
      </c>
      <c r="B79" s="3"/>
      <c r="C79" s="2"/>
      <c r="D79" s="2"/>
      <c r="E79" s="2"/>
      <c r="F79" s="48"/>
      <c r="G79" s="57"/>
      <c r="H79" s="47">
        <v>5</v>
      </c>
      <c r="I79" s="3"/>
      <c r="J79" s="2"/>
      <c r="K79" s="2"/>
      <c r="L79" s="2"/>
      <c r="M79" s="48"/>
      <c r="N79" s="7"/>
      <c r="P79" s="8">
        <f t="shared" si="7"/>
        <v>0</v>
      </c>
      <c r="Q79" s="9" t="s">
        <v>63</v>
      </c>
      <c r="R79" s="8">
        <f t="shared" si="8"/>
        <v>0</v>
      </c>
      <c r="S79" s="8">
        <f t="shared" si="9"/>
        <v>0</v>
      </c>
      <c r="T79" s="8">
        <f t="shared" si="15"/>
        <v>0</v>
      </c>
      <c r="U79" s="8">
        <f t="shared" si="16"/>
        <v>0</v>
      </c>
      <c r="V79" s="8"/>
      <c r="W79" s="71">
        <f t="shared" si="10"/>
        <v>0</v>
      </c>
      <c r="X79" s="8" t="s">
        <v>80</v>
      </c>
      <c r="Y79">
        <f t="shared" si="11"/>
        <v>0</v>
      </c>
      <c r="Z79">
        <f t="shared" si="12"/>
        <v>0</v>
      </c>
      <c r="AA79">
        <f t="shared" si="13"/>
        <v>0</v>
      </c>
      <c r="AB79">
        <f t="shared" si="14"/>
        <v>0</v>
      </c>
    </row>
    <row r="80" spans="1:28" ht="16.899999999999999" customHeight="1" x14ac:dyDescent="0.2">
      <c r="A80" s="47">
        <v>6</v>
      </c>
      <c r="B80" s="3"/>
      <c r="C80" s="2"/>
      <c r="D80" s="2"/>
      <c r="E80" s="2"/>
      <c r="F80" s="67"/>
      <c r="G80" s="57"/>
      <c r="H80" s="47">
        <v>6</v>
      </c>
      <c r="I80" s="3"/>
      <c r="J80" s="2"/>
      <c r="K80" s="2"/>
      <c r="L80" s="2"/>
      <c r="M80" s="67"/>
      <c r="N80" s="7"/>
      <c r="P80" s="8">
        <f t="shared" si="7"/>
        <v>0</v>
      </c>
      <c r="Q80" s="9" t="s">
        <v>63</v>
      </c>
      <c r="R80" s="8">
        <f t="shared" si="8"/>
        <v>0</v>
      </c>
      <c r="S80" s="8">
        <f t="shared" si="9"/>
        <v>0</v>
      </c>
      <c r="T80" s="8">
        <f t="shared" si="15"/>
        <v>0</v>
      </c>
      <c r="U80" s="8">
        <f t="shared" si="16"/>
        <v>0</v>
      </c>
      <c r="V80" s="8"/>
      <c r="W80" s="71">
        <f t="shared" si="10"/>
        <v>0</v>
      </c>
      <c r="X80" s="8" t="s">
        <v>80</v>
      </c>
      <c r="Y80">
        <f t="shared" si="11"/>
        <v>0</v>
      </c>
      <c r="Z80">
        <f t="shared" si="12"/>
        <v>0</v>
      </c>
      <c r="AA80">
        <f t="shared" si="13"/>
        <v>0</v>
      </c>
      <c r="AB80">
        <f t="shared" si="14"/>
        <v>0</v>
      </c>
    </row>
    <row r="81" spans="1:28" ht="16.899999999999999" customHeight="1" x14ac:dyDescent="0.2">
      <c r="A81" s="47">
        <v>7</v>
      </c>
      <c r="B81" s="3"/>
      <c r="C81" s="2"/>
      <c r="D81" s="2"/>
      <c r="E81" s="2"/>
      <c r="F81" s="67"/>
      <c r="G81" s="57"/>
      <c r="H81" s="47">
        <v>7</v>
      </c>
      <c r="I81" s="3"/>
      <c r="J81" s="2"/>
      <c r="K81" s="2"/>
      <c r="L81" s="2"/>
      <c r="M81" s="67"/>
      <c r="N81" s="7"/>
      <c r="P81" s="8">
        <f t="shared" si="7"/>
        <v>0</v>
      </c>
      <c r="Q81" s="9" t="s">
        <v>63</v>
      </c>
      <c r="R81" s="8">
        <f t="shared" si="8"/>
        <v>0</v>
      </c>
      <c r="S81" s="8">
        <f t="shared" si="9"/>
        <v>0</v>
      </c>
      <c r="T81" s="8">
        <f t="shared" si="15"/>
        <v>0</v>
      </c>
      <c r="U81" s="8">
        <f t="shared" si="16"/>
        <v>0</v>
      </c>
      <c r="V81" s="8"/>
      <c r="W81" s="71">
        <f t="shared" si="10"/>
        <v>0</v>
      </c>
      <c r="X81" s="8" t="s">
        <v>80</v>
      </c>
      <c r="Y81">
        <f t="shared" si="11"/>
        <v>0</v>
      </c>
      <c r="Z81">
        <f t="shared" si="12"/>
        <v>0</v>
      </c>
      <c r="AA81">
        <f t="shared" si="13"/>
        <v>0</v>
      </c>
      <c r="AB81">
        <f t="shared" si="14"/>
        <v>0</v>
      </c>
    </row>
    <row r="82" spans="1:28" ht="16.899999999999999" customHeight="1" thickBot="1" x14ac:dyDescent="0.25">
      <c r="A82" s="50">
        <v>8</v>
      </c>
      <c r="B82" s="4"/>
      <c r="C82" s="5"/>
      <c r="D82" s="5"/>
      <c r="E82" s="5"/>
      <c r="F82" s="68"/>
      <c r="G82" s="57"/>
      <c r="H82" s="50">
        <v>8</v>
      </c>
      <c r="I82" s="4"/>
      <c r="J82" s="5"/>
      <c r="K82" s="5"/>
      <c r="L82" s="5"/>
      <c r="M82" s="68"/>
      <c r="N82" s="7"/>
      <c r="P82" s="8">
        <f t="shared" si="7"/>
        <v>0</v>
      </c>
      <c r="Q82" s="9" t="s">
        <v>63</v>
      </c>
      <c r="R82" s="8">
        <f t="shared" si="8"/>
        <v>0</v>
      </c>
      <c r="S82" s="8">
        <f t="shared" si="9"/>
        <v>0</v>
      </c>
      <c r="T82" s="8">
        <f t="shared" si="15"/>
        <v>0</v>
      </c>
      <c r="U82" s="8">
        <f t="shared" si="16"/>
        <v>0</v>
      </c>
      <c r="V82" s="8"/>
      <c r="W82" s="71">
        <f t="shared" si="10"/>
        <v>0</v>
      </c>
      <c r="X82" s="8" t="s">
        <v>80</v>
      </c>
      <c r="Y82">
        <f t="shared" si="11"/>
        <v>0</v>
      </c>
      <c r="Z82">
        <f t="shared" si="12"/>
        <v>0</v>
      </c>
      <c r="AA82">
        <f t="shared" si="13"/>
        <v>0</v>
      </c>
      <c r="AB82">
        <f t="shared" si="14"/>
        <v>0</v>
      </c>
    </row>
    <row r="83" spans="1:28" ht="16.899999999999999" customHeight="1" x14ac:dyDescent="0.2">
      <c r="A83" s="139" t="s">
        <v>51</v>
      </c>
      <c r="B83" s="139"/>
      <c r="C83" s="139"/>
      <c r="D83" s="139"/>
      <c r="E83" s="139"/>
      <c r="F83" s="139"/>
      <c r="G83" s="52"/>
      <c r="H83" s="139" t="s">
        <v>51</v>
      </c>
      <c r="I83" s="139"/>
      <c r="J83" s="139"/>
      <c r="K83" s="139"/>
      <c r="L83" s="139"/>
      <c r="M83" s="139"/>
      <c r="N83" s="1"/>
      <c r="P83" s="8"/>
      <c r="Q83" s="8"/>
      <c r="R83" s="8"/>
      <c r="S83" s="8"/>
      <c r="T83" s="8"/>
      <c r="U83" s="8"/>
      <c r="V83" s="8"/>
      <c r="W83" s="8"/>
      <c r="X83" s="8"/>
    </row>
    <row r="84" spans="1:28" ht="16.899999999999999" customHeight="1" x14ac:dyDescent="0.2">
      <c r="A84" s="27"/>
      <c r="D84" s="1"/>
      <c r="E84" s="1"/>
      <c r="F84" s="1"/>
      <c r="I84" s="1"/>
      <c r="M84"/>
      <c r="P84" s="8"/>
      <c r="Q84" s="8"/>
      <c r="R84" s="8"/>
      <c r="S84" s="8"/>
      <c r="T84" s="8"/>
      <c r="U84" s="8"/>
      <c r="V84" s="8"/>
      <c r="W84" s="8"/>
      <c r="X84" s="8"/>
    </row>
    <row r="85" spans="1:28" ht="16.899999999999999" customHeight="1" thickBot="1" x14ac:dyDescent="0.25">
      <c r="A85" s="27" t="s">
        <v>69</v>
      </c>
      <c r="D85" s="28"/>
      <c r="E85" s="8"/>
      <c r="F85" s="27"/>
      <c r="G85"/>
      <c r="H85" s="27" t="s">
        <v>70</v>
      </c>
      <c r="I85"/>
      <c r="M85"/>
      <c r="N85" s="1"/>
      <c r="Q85" s="9"/>
      <c r="R85" s="9"/>
      <c r="S85" s="11"/>
      <c r="T85" s="9"/>
      <c r="U85" s="9"/>
      <c r="V85" s="9"/>
      <c r="W85" s="9"/>
      <c r="X85" s="9"/>
    </row>
    <row r="86" spans="1:28" ht="16.899999999999999" customHeight="1" thickBot="1" x14ac:dyDescent="0.25">
      <c r="A86" s="29" t="s">
        <v>4</v>
      </c>
      <c r="B86" s="30" t="s">
        <v>1</v>
      </c>
      <c r="C86" s="31" t="s">
        <v>2</v>
      </c>
      <c r="D86" s="32" t="s">
        <v>26</v>
      </c>
      <c r="E86" s="7"/>
      <c r="F86" s="33"/>
      <c r="H86" s="29" t="s">
        <v>4</v>
      </c>
      <c r="I86" s="30" t="s">
        <v>1</v>
      </c>
      <c r="J86" s="31" t="s">
        <v>2</v>
      </c>
      <c r="K86" s="56" t="s">
        <v>26</v>
      </c>
      <c r="L86" s="7"/>
      <c r="M86"/>
      <c r="N86" s="1"/>
      <c r="P86" s="9" t="s">
        <v>33</v>
      </c>
      <c r="Q86" s="9" t="s">
        <v>7</v>
      </c>
      <c r="R86" s="9" t="s">
        <v>9</v>
      </c>
      <c r="S86" s="11" t="s">
        <v>8</v>
      </c>
      <c r="T86" s="9" t="s">
        <v>33</v>
      </c>
      <c r="U86" s="9" t="s">
        <v>7</v>
      </c>
      <c r="V86" s="9" t="s">
        <v>9</v>
      </c>
      <c r="W86" s="9" t="s">
        <v>8</v>
      </c>
      <c r="X86" s="9"/>
    </row>
    <row r="87" spans="1:28" ht="16.899999999999999" customHeight="1" x14ac:dyDescent="0.2">
      <c r="A87" s="34" t="s">
        <v>6</v>
      </c>
      <c r="B87" s="35"/>
      <c r="C87" s="36"/>
      <c r="D87" s="37"/>
      <c r="E87" s="7"/>
      <c r="F87" s="24"/>
      <c r="H87" s="34" t="s">
        <v>6</v>
      </c>
      <c r="I87" s="35" t="s">
        <v>15</v>
      </c>
      <c r="J87" s="36">
        <v>1</v>
      </c>
      <c r="K87" s="69" t="s">
        <v>25</v>
      </c>
      <c r="L87" s="7"/>
      <c r="M87"/>
      <c r="N87" s="1"/>
      <c r="P87" s="10">
        <f>D87</f>
        <v>0</v>
      </c>
      <c r="Q87" s="9" t="s">
        <v>56</v>
      </c>
      <c r="R87" s="10">
        <f>B87</f>
        <v>0</v>
      </c>
      <c r="S87" s="12">
        <f>D87</f>
        <v>0</v>
      </c>
      <c r="T87" s="10" t="str">
        <f>K87</f>
        <v>北安信濃クラブ</v>
      </c>
      <c r="U87" s="10" t="s">
        <v>57</v>
      </c>
      <c r="V87" s="10" t="str">
        <f>I87</f>
        <v>信州　ゆり</v>
      </c>
      <c r="W87" s="10" t="str">
        <f>K87</f>
        <v>北安信濃クラブ</v>
      </c>
      <c r="X87" s="10"/>
    </row>
    <row r="88" spans="1:28" ht="16.899999999999999" customHeight="1" x14ac:dyDescent="0.2">
      <c r="A88" s="41">
        <v>1</v>
      </c>
      <c r="B88" s="42"/>
      <c r="C88" s="43"/>
      <c r="D88" s="44"/>
      <c r="E88" s="7"/>
      <c r="F88" s="1"/>
      <c r="H88" s="41">
        <v>1</v>
      </c>
      <c r="I88" s="85"/>
      <c r="J88" s="86"/>
      <c r="K88" s="44"/>
      <c r="L88" s="7"/>
      <c r="M88"/>
      <c r="N88" s="1"/>
      <c r="P88" s="10">
        <f t="shared" ref="P88:P95" si="17">D88</f>
        <v>0</v>
      </c>
      <c r="Q88" s="9" t="s">
        <v>56</v>
      </c>
      <c r="R88" s="10">
        <f t="shared" ref="R88:R95" si="18">B88</f>
        <v>0</v>
      </c>
      <c r="S88" s="12">
        <f t="shared" ref="S88:S95" si="19">D88</f>
        <v>0</v>
      </c>
      <c r="T88" s="10">
        <f t="shared" ref="T88:T95" si="20">K88</f>
        <v>0</v>
      </c>
      <c r="U88" s="10" t="s">
        <v>81</v>
      </c>
      <c r="V88" s="10">
        <f t="shared" ref="V88:V95" si="21">I88</f>
        <v>0</v>
      </c>
      <c r="W88" s="10">
        <f t="shared" ref="W88:W95" si="22">K88</f>
        <v>0</v>
      </c>
      <c r="X88" s="10"/>
    </row>
    <row r="89" spans="1:28" ht="16.899999999999999" customHeight="1" x14ac:dyDescent="0.2">
      <c r="A89" s="41">
        <v>2</v>
      </c>
      <c r="B89" s="42"/>
      <c r="C89" s="43"/>
      <c r="D89" s="45"/>
      <c r="E89" s="7"/>
      <c r="F89" s="1"/>
      <c r="H89" s="41">
        <v>2</v>
      </c>
      <c r="I89" s="47"/>
      <c r="J89" s="2"/>
      <c r="K89" s="48"/>
      <c r="L89" s="7"/>
      <c r="M89"/>
      <c r="N89" s="1"/>
      <c r="P89" s="10">
        <f t="shared" si="17"/>
        <v>0</v>
      </c>
      <c r="Q89" s="9" t="s">
        <v>56</v>
      </c>
      <c r="R89" s="10">
        <f t="shared" si="18"/>
        <v>0</v>
      </c>
      <c r="S89" s="12">
        <f t="shared" si="19"/>
        <v>0</v>
      </c>
      <c r="T89" s="10">
        <f t="shared" si="20"/>
        <v>0</v>
      </c>
      <c r="U89" s="10" t="s">
        <v>81</v>
      </c>
      <c r="V89" s="10">
        <f t="shared" si="21"/>
        <v>0</v>
      </c>
      <c r="W89" s="10">
        <f t="shared" si="22"/>
        <v>0</v>
      </c>
      <c r="X89" s="10"/>
    </row>
    <row r="90" spans="1:28" ht="16.899999999999999" customHeight="1" x14ac:dyDescent="0.2">
      <c r="A90" s="41">
        <v>3</v>
      </c>
      <c r="B90" s="42"/>
      <c r="C90" s="43"/>
      <c r="D90" s="45"/>
      <c r="E90" s="7"/>
      <c r="F90" s="1"/>
      <c r="H90" s="41">
        <v>3</v>
      </c>
      <c r="I90" s="47"/>
      <c r="J90" s="2"/>
      <c r="K90" s="48"/>
      <c r="L90" s="7"/>
      <c r="M90"/>
      <c r="N90" s="1"/>
      <c r="P90" s="10">
        <f t="shared" si="17"/>
        <v>0</v>
      </c>
      <c r="Q90" s="9" t="s">
        <v>56</v>
      </c>
      <c r="R90" s="10">
        <f t="shared" si="18"/>
        <v>0</v>
      </c>
      <c r="S90" s="12">
        <f t="shared" si="19"/>
        <v>0</v>
      </c>
      <c r="T90" s="10">
        <f t="shared" si="20"/>
        <v>0</v>
      </c>
      <c r="U90" s="10" t="s">
        <v>81</v>
      </c>
      <c r="V90" s="10">
        <f t="shared" si="21"/>
        <v>0</v>
      </c>
      <c r="W90" s="10">
        <f t="shared" si="22"/>
        <v>0</v>
      </c>
      <c r="X90" s="10"/>
    </row>
    <row r="91" spans="1:28" ht="16.899999999999999" customHeight="1" x14ac:dyDescent="0.2">
      <c r="A91" s="41">
        <v>4</v>
      </c>
      <c r="B91" s="42"/>
      <c r="C91" s="43"/>
      <c r="D91" s="45"/>
      <c r="E91" s="7"/>
      <c r="F91" s="1"/>
      <c r="H91" s="41">
        <v>4</v>
      </c>
      <c r="I91" s="47"/>
      <c r="J91" s="2"/>
      <c r="K91" s="48"/>
      <c r="M91"/>
      <c r="P91" s="10">
        <f t="shared" si="17"/>
        <v>0</v>
      </c>
      <c r="Q91" s="9" t="s">
        <v>56</v>
      </c>
      <c r="R91" s="10">
        <f t="shared" si="18"/>
        <v>0</v>
      </c>
      <c r="S91" s="12">
        <f t="shared" si="19"/>
        <v>0</v>
      </c>
      <c r="T91" s="10">
        <f t="shared" si="20"/>
        <v>0</v>
      </c>
      <c r="U91" s="10" t="s">
        <v>81</v>
      </c>
      <c r="V91" s="10">
        <f t="shared" si="21"/>
        <v>0</v>
      </c>
      <c r="W91" s="10">
        <f t="shared" si="22"/>
        <v>0</v>
      </c>
      <c r="X91" s="10"/>
    </row>
    <row r="92" spans="1:28" ht="16.899999999999999" customHeight="1" x14ac:dyDescent="0.2">
      <c r="A92" s="41">
        <v>5</v>
      </c>
      <c r="B92" s="42"/>
      <c r="C92" s="43"/>
      <c r="D92" s="45"/>
      <c r="E92" s="7"/>
      <c r="F92" s="1"/>
      <c r="H92" s="41">
        <v>5</v>
      </c>
      <c r="I92" s="47"/>
      <c r="J92" s="2"/>
      <c r="K92" s="48"/>
      <c r="M92"/>
      <c r="P92" s="10">
        <f t="shared" si="17"/>
        <v>0</v>
      </c>
      <c r="Q92" s="9" t="s">
        <v>56</v>
      </c>
      <c r="R92" s="10">
        <f t="shared" si="18"/>
        <v>0</v>
      </c>
      <c r="S92" s="12">
        <f t="shared" si="19"/>
        <v>0</v>
      </c>
      <c r="T92" s="10">
        <f t="shared" si="20"/>
        <v>0</v>
      </c>
      <c r="U92" s="10" t="s">
        <v>81</v>
      </c>
      <c r="V92" s="10">
        <f t="shared" si="21"/>
        <v>0</v>
      </c>
      <c r="W92" s="10">
        <f t="shared" si="22"/>
        <v>0</v>
      </c>
      <c r="X92" s="10"/>
    </row>
    <row r="93" spans="1:28" ht="16.899999999999999" customHeight="1" x14ac:dyDescent="0.2">
      <c r="A93" s="46">
        <v>6</v>
      </c>
      <c r="B93" s="47"/>
      <c r="C93" s="2"/>
      <c r="D93" s="48"/>
      <c r="E93" s="7"/>
      <c r="F93" s="1"/>
      <c r="H93" s="46">
        <v>6</v>
      </c>
      <c r="I93" s="47"/>
      <c r="J93" s="2"/>
      <c r="K93" s="48"/>
      <c r="M93"/>
      <c r="P93" s="10">
        <f t="shared" si="17"/>
        <v>0</v>
      </c>
      <c r="Q93" s="9" t="s">
        <v>56</v>
      </c>
      <c r="R93" s="10">
        <f t="shared" si="18"/>
        <v>0</v>
      </c>
      <c r="S93" s="12">
        <f t="shared" si="19"/>
        <v>0</v>
      </c>
      <c r="T93" s="10">
        <f t="shared" si="20"/>
        <v>0</v>
      </c>
      <c r="U93" s="10" t="s">
        <v>81</v>
      </c>
      <c r="V93" s="10">
        <f t="shared" si="21"/>
        <v>0</v>
      </c>
      <c r="W93" s="10">
        <f t="shared" si="22"/>
        <v>0</v>
      </c>
      <c r="X93" s="10"/>
    </row>
    <row r="94" spans="1:28" ht="16.899999999999999" customHeight="1" x14ac:dyDescent="0.2">
      <c r="A94" s="46">
        <v>7</v>
      </c>
      <c r="B94" s="47"/>
      <c r="C94" s="2"/>
      <c r="D94" s="48"/>
      <c r="E94" s="7"/>
      <c r="F94" s="1"/>
      <c r="H94" s="46">
        <v>7</v>
      </c>
      <c r="I94" s="47"/>
      <c r="J94" s="2"/>
      <c r="K94" s="48"/>
      <c r="M94"/>
      <c r="P94" s="10">
        <f t="shared" si="17"/>
        <v>0</v>
      </c>
      <c r="Q94" s="9" t="s">
        <v>56</v>
      </c>
      <c r="R94" s="10">
        <f t="shared" si="18"/>
        <v>0</v>
      </c>
      <c r="S94" s="12">
        <f t="shared" si="19"/>
        <v>0</v>
      </c>
      <c r="T94" s="10">
        <f t="shared" si="20"/>
        <v>0</v>
      </c>
      <c r="U94" s="10" t="s">
        <v>81</v>
      </c>
      <c r="V94" s="10">
        <f t="shared" si="21"/>
        <v>0</v>
      </c>
      <c r="W94" s="10">
        <f t="shared" si="22"/>
        <v>0</v>
      </c>
      <c r="X94" s="10"/>
    </row>
    <row r="95" spans="1:28" ht="16.899999999999999" customHeight="1" thickBot="1" x14ac:dyDescent="0.25">
      <c r="A95" s="49">
        <v>8</v>
      </c>
      <c r="B95" s="50"/>
      <c r="C95" s="5"/>
      <c r="D95" s="51"/>
      <c r="E95" s="7"/>
      <c r="F95" s="1"/>
      <c r="H95" s="49">
        <v>8</v>
      </c>
      <c r="I95" s="50"/>
      <c r="J95" s="5"/>
      <c r="K95" s="51"/>
      <c r="M95"/>
      <c r="P95" s="10">
        <f t="shared" si="17"/>
        <v>0</v>
      </c>
      <c r="Q95" s="9" t="s">
        <v>56</v>
      </c>
      <c r="R95" s="10">
        <f t="shared" si="18"/>
        <v>0</v>
      </c>
      <c r="S95" s="12">
        <f t="shared" si="19"/>
        <v>0</v>
      </c>
      <c r="T95" s="10">
        <f t="shared" si="20"/>
        <v>0</v>
      </c>
      <c r="U95" s="10" t="s">
        <v>81</v>
      </c>
      <c r="V95" s="10">
        <f t="shared" si="21"/>
        <v>0</v>
      </c>
      <c r="W95" s="10">
        <f t="shared" si="22"/>
        <v>0</v>
      </c>
      <c r="X95" s="10"/>
    </row>
    <row r="96" spans="1:28" ht="16.899999999999999" customHeight="1" x14ac:dyDescent="0.2">
      <c r="A96" s="139" t="s">
        <v>51</v>
      </c>
      <c r="B96" s="139"/>
      <c r="C96" s="139"/>
      <c r="D96" s="139"/>
      <c r="E96" s="139"/>
      <c r="F96" s="139"/>
      <c r="G96" s="52"/>
      <c r="H96" s="139" t="s">
        <v>51</v>
      </c>
      <c r="I96" s="139"/>
      <c r="J96" s="139"/>
      <c r="K96" s="139"/>
      <c r="L96" s="139"/>
      <c r="M96" s="139"/>
    </row>
    <row r="97" spans="1:28" ht="16.899999999999999" customHeight="1" x14ac:dyDescent="0.2">
      <c r="D97" s="1"/>
      <c r="E97" s="1"/>
      <c r="F97" s="1"/>
      <c r="I97" s="1"/>
      <c r="M97"/>
    </row>
    <row r="98" spans="1:28" ht="16.899999999999999" customHeight="1" thickBot="1" x14ac:dyDescent="0.25">
      <c r="A98" s="53" t="s">
        <v>75</v>
      </c>
      <c r="B98" s="53"/>
      <c r="C98" s="53"/>
      <c r="D98" s="53"/>
      <c r="E98" s="53"/>
      <c r="F98" s="53"/>
      <c r="H98" s="27" t="s">
        <v>76</v>
      </c>
      <c r="I98" s="1"/>
      <c r="J98" s="1"/>
      <c r="K98" s="1"/>
      <c r="L98" s="1"/>
      <c r="M98" s="1"/>
    </row>
    <row r="99" spans="1:28" ht="16.899999999999999" customHeight="1" thickBot="1" x14ac:dyDescent="0.25">
      <c r="A99" s="54" t="s">
        <v>4</v>
      </c>
      <c r="B99" s="55" t="s">
        <v>47</v>
      </c>
      <c r="C99" s="31" t="s">
        <v>2</v>
      </c>
      <c r="D99" s="31" t="s">
        <v>48</v>
      </c>
      <c r="E99" s="31" t="s">
        <v>2</v>
      </c>
      <c r="F99" s="56" t="s">
        <v>26</v>
      </c>
      <c r="G99" s="57"/>
      <c r="H99" s="54" t="s">
        <v>4</v>
      </c>
      <c r="I99" s="55" t="s">
        <v>47</v>
      </c>
      <c r="J99" s="31" t="s">
        <v>2</v>
      </c>
      <c r="K99" s="31" t="s">
        <v>48</v>
      </c>
      <c r="L99" s="31" t="s">
        <v>2</v>
      </c>
      <c r="M99" s="32" t="s">
        <v>26</v>
      </c>
      <c r="P99" s="8" t="s">
        <v>33</v>
      </c>
      <c r="Q99" s="9" t="s">
        <v>7</v>
      </c>
      <c r="R99" s="8" t="s">
        <v>12</v>
      </c>
      <c r="S99" s="8" t="s">
        <v>8</v>
      </c>
      <c r="T99" s="8" t="s">
        <v>13</v>
      </c>
      <c r="U99" s="10" t="s">
        <v>8</v>
      </c>
      <c r="V99" s="10"/>
      <c r="W99" s="70" t="s">
        <v>79</v>
      </c>
      <c r="X99" s="9" t="s">
        <v>7</v>
      </c>
      <c r="Y99" s="8" t="s">
        <v>12</v>
      </c>
      <c r="Z99" s="8" t="s">
        <v>8</v>
      </c>
      <c r="AA99" s="8" t="s">
        <v>13</v>
      </c>
      <c r="AB99" s="10" t="s">
        <v>8</v>
      </c>
    </row>
    <row r="100" spans="1:28" ht="16.899999999999999" customHeight="1" x14ac:dyDescent="0.2">
      <c r="A100" s="58" t="s">
        <v>6</v>
      </c>
      <c r="B100" s="59" t="s">
        <v>14</v>
      </c>
      <c r="C100" s="60">
        <v>3</v>
      </c>
      <c r="D100" s="60" t="s">
        <v>16</v>
      </c>
      <c r="E100" s="60">
        <v>3</v>
      </c>
      <c r="F100" s="61" t="s">
        <v>24</v>
      </c>
      <c r="G100" s="57"/>
      <c r="H100" s="58" t="s">
        <v>6</v>
      </c>
      <c r="I100" s="59" t="s">
        <v>78</v>
      </c>
      <c r="J100" s="60">
        <v>2</v>
      </c>
      <c r="K100" s="60" t="s">
        <v>15</v>
      </c>
      <c r="L100" s="60">
        <v>1</v>
      </c>
      <c r="M100" s="84" t="s">
        <v>28</v>
      </c>
      <c r="P100" s="8" t="str">
        <f>F100</f>
        <v>信州中</v>
      </c>
      <c r="Q100" s="9" t="s">
        <v>82</v>
      </c>
      <c r="R100" s="8" t="str">
        <f>B100</f>
        <v>長野　ばら</v>
      </c>
      <c r="S100" s="8" t="str">
        <f>F100</f>
        <v>信州中</v>
      </c>
      <c r="T100" s="8" t="str">
        <f>D100</f>
        <v>信州　ぼたん</v>
      </c>
      <c r="U100" s="8" t="str">
        <f>F100</f>
        <v>信州中</v>
      </c>
      <c r="V100" s="8"/>
      <c r="W100" s="71" t="str">
        <f>M100</f>
        <v>信州BC</v>
      </c>
      <c r="X100" s="8" t="s">
        <v>66</v>
      </c>
      <c r="Y100" t="str">
        <f>I100</f>
        <v>長野　あんず</v>
      </c>
      <c r="Z100" t="str">
        <f>M100</f>
        <v>信州BC</v>
      </c>
      <c r="AA100" t="str">
        <f>K100</f>
        <v>信州　ゆり</v>
      </c>
      <c r="AB100" t="str">
        <f>M100</f>
        <v>信州BC</v>
      </c>
    </row>
    <row r="101" spans="1:28" ht="16.899999999999999" customHeight="1" x14ac:dyDescent="0.2">
      <c r="A101" s="62">
        <v>1</v>
      </c>
      <c r="B101" s="63"/>
      <c r="C101" s="64"/>
      <c r="D101" s="64"/>
      <c r="E101" s="64"/>
      <c r="F101" s="65"/>
      <c r="G101" s="57"/>
      <c r="H101" s="62">
        <v>1</v>
      </c>
      <c r="I101" s="63"/>
      <c r="J101" s="64"/>
      <c r="K101" s="64"/>
      <c r="L101" s="64"/>
      <c r="M101" s="65"/>
      <c r="P101" s="8">
        <f t="shared" ref="P101:P108" si="23">F101</f>
        <v>0</v>
      </c>
      <c r="Q101" s="9" t="s">
        <v>82</v>
      </c>
      <c r="R101" s="8">
        <f t="shared" ref="R101:R108" si="24">B101</f>
        <v>0</v>
      </c>
      <c r="S101" s="8">
        <f t="shared" ref="S101:S108" si="25">F101</f>
        <v>0</v>
      </c>
      <c r="T101" s="8">
        <f>D101</f>
        <v>0</v>
      </c>
      <c r="U101" s="8">
        <f>F101</f>
        <v>0</v>
      </c>
      <c r="V101" s="8"/>
      <c r="W101" s="71">
        <f t="shared" ref="W101:W108" si="26">M101</f>
        <v>0</v>
      </c>
      <c r="X101" s="8" t="s">
        <v>66</v>
      </c>
      <c r="Y101">
        <f t="shared" ref="Y101:Y108" si="27">I101</f>
        <v>0</v>
      </c>
      <c r="Z101">
        <f t="shared" ref="Z101:Z108" si="28">M101</f>
        <v>0</v>
      </c>
      <c r="AA101">
        <f t="shared" ref="AA101:AA108" si="29">K101</f>
        <v>0</v>
      </c>
      <c r="AB101">
        <f t="shared" ref="AB101:AB108" si="30">M101</f>
        <v>0</v>
      </c>
    </row>
    <row r="102" spans="1:28" ht="16.899999999999999" customHeight="1" x14ac:dyDescent="0.2">
      <c r="A102" s="66">
        <v>2</v>
      </c>
      <c r="B102" s="3"/>
      <c r="C102" s="2"/>
      <c r="D102" s="2"/>
      <c r="E102" s="2"/>
      <c r="F102" s="67"/>
      <c r="G102" s="57"/>
      <c r="H102" s="66">
        <v>2</v>
      </c>
      <c r="I102" s="3"/>
      <c r="J102" s="2"/>
      <c r="K102" s="2"/>
      <c r="L102" s="2"/>
      <c r="M102" s="67"/>
      <c r="P102" s="8">
        <f t="shared" si="23"/>
        <v>0</v>
      </c>
      <c r="Q102" s="9" t="s">
        <v>82</v>
      </c>
      <c r="R102" s="8">
        <f t="shared" si="24"/>
        <v>0</v>
      </c>
      <c r="S102" s="8">
        <f t="shared" si="25"/>
        <v>0</v>
      </c>
      <c r="T102" s="8">
        <f t="shared" ref="T102:T108" si="31">D102</f>
        <v>0</v>
      </c>
      <c r="U102" s="8">
        <f t="shared" ref="U102:U108" si="32">F102</f>
        <v>0</v>
      </c>
      <c r="V102" s="8"/>
      <c r="W102" s="71">
        <f t="shared" si="26"/>
        <v>0</v>
      </c>
      <c r="X102" s="8" t="s">
        <v>66</v>
      </c>
      <c r="Y102">
        <f t="shared" si="27"/>
        <v>0</v>
      </c>
      <c r="Z102">
        <f t="shared" si="28"/>
        <v>0</v>
      </c>
      <c r="AA102">
        <f t="shared" si="29"/>
        <v>0</v>
      </c>
      <c r="AB102">
        <f t="shared" si="30"/>
        <v>0</v>
      </c>
    </row>
    <row r="103" spans="1:28" ht="16.899999999999999" customHeight="1" x14ac:dyDescent="0.2">
      <c r="A103" s="66">
        <v>3</v>
      </c>
      <c r="B103" s="3"/>
      <c r="C103" s="2"/>
      <c r="D103" s="2"/>
      <c r="E103" s="2"/>
      <c r="F103" s="67"/>
      <c r="G103" s="57"/>
      <c r="H103" s="66">
        <v>3</v>
      </c>
      <c r="I103" s="3"/>
      <c r="J103" s="2"/>
      <c r="K103" s="2"/>
      <c r="L103" s="2"/>
      <c r="M103" s="67"/>
      <c r="P103" s="8">
        <f t="shared" si="23"/>
        <v>0</v>
      </c>
      <c r="Q103" s="9" t="s">
        <v>82</v>
      </c>
      <c r="R103" s="8">
        <f t="shared" si="24"/>
        <v>0</v>
      </c>
      <c r="S103" s="8">
        <f t="shared" si="25"/>
        <v>0</v>
      </c>
      <c r="T103" s="8">
        <f t="shared" si="31"/>
        <v>0</v>
      </c>
      <c r="U103" s="8">
        <f t="shared" si="32"/>
        <v>0</v>
      </c>
      <c r="V103" s="8"/>
      <c r="W103" s="71">
        <f t="shared" si="26"/>
        <v>0</v>
      </c>
      <c r="X103" s="8" t="s">
        <v>66</v>
      </c>
      <c r="Y103">
        <f t="shared" si="27"/>
        <v>0</v>
      </c>
      <c r="Z103">
        <f t="shared" si="28"/>
        <v>0</v>
      </c>
      <c r="AA103">
        <f t="shared" si="29"/>
        <v>0</v>
      </c>
      <c r="AB103">
        <f t="shared" si="30"/>
        <v>0</v>
      </c>
    </row>
    <row r="104" spans="1:28" ht="16.899999999999999" customHeight="1" x14ac:dyDescent="0.2">
      <c r="A104" s="66">
        <v>4</v>
      </c>
      <c r="B104" s="3"/>
      <c r="C104" s="2"/>
      <c r="D104" s="2"/>
      <c r="E104" s="2"/>
      <c r="F104" s="67"/>
      <c r="G104" s="57"/>
      <c r="H104" s="66">
        <v>4</v>
      </c>
      <c r="I104" s="3"/>
      <c r="J104" s="2"/>
      <c r="K104" s="2"/>
      <c r="L104" s="2"/>
      <c r="M104" s="67"/>
      <c r="P104" s="8">
        <f t="shared" si="23"/>
        <v>0</v>
      </c>
      <c r="Q104" s="9" t="s">
        <v>82</v>
      </c>
      <c r="R104" s="8">
        <f t="shared" si="24"/>
        <v>0</v>
      </c>
      <c r="S104" s="8">
        <f t="shared" si="25"/>
        <v>0</v>
      </c>
      <c r="T104" s="8">
        <f t="shared" si="31"/>
        <v>0</v>
      </c>
      <c r="U104" s="8">
        <f t="shared" si="32"/>
        <v>0</v>
      </c>
      <c r="V104" s="8"/>
      <c r="W104" s="71">
        <f t="shared" si="26"/>
        <v>0</v>
      </c>
      <c r="X104" s="8" t="s">
        <v>66</v>
      </c>
      <c r="Y104">
        <f t="shared" si="27"/>
        <v>0</v>
      </c>
      <c r="Z104">
        <f t="shared" si="28"/>
        <v>0</v>
      </c>
      <c r="AA104">
        <f t="shared" si="29"/>
        <v>0</v>
      </c>
      <c r="AB104">
        <f t="shared" si="30"/>
        <v>0</v>
      </c>
    </row>
    <row r="105" spans="1:28" ht="16.899999999999999" customHeight="1" x14ac:dyDescent="0.2">
      <c r="A105" s="47">
        <v>5</v>
      </c>
      <c r="B105" s="3"/>
      <c r="C105" s="2"/>
      <c r="D105" s="2"/>
      <c r="E105" s="2"/>
      <c r="F105" s="48"/>
      <c r="G105" s="57"/>
      <c r="H105" s="47">
        <v>5</v>
      </c>
      <c r="I105" s="3"/>
      <c r="J105" s="2"/>
      <c r="K105" s="2"/>
      <c r="L105" s="2"/>
      <c r="M105" s="48"/>
      <c r="P105" s="8">
        <f t="shared" si="23"/>
        <v>0</v>
      </c>
      <c r="Q105" s="9" t="s">
        <v>82</v>
      </c>
      <c r="R105" s="8">
        <f t="shared" si="24"/>
        <v>0</v>
      </c>
      <c r="S105" s="8">
        <f t="shared" si="25"/>
        <v>0</v>
      </c>
      <c r="T105" s="8">
        <f t="shared" si="31"/>
        <v>0</v>
      </c>
      <c r="U105" s="8">
        <f t="shared" si="32"/>
        <v>0</v>
      </c>
      <c r="V105" s="8"/>
      <c r="W105" s="71">
        <f t="shared" si="26"/>
        <v>0</v>
      </c>
      <c r="X105" s="8" t="s">
        <v>66</v>
      </c>
      <c r="Y105">
        <f t="shared" si="27"/>
        <v>0</v>
      </c>
      <c r="Z105">
        <f t="shared" si="28"/>
        <v>0</v>
      </c>
      <c r="AA105">
        <f t="shared" si="29"/>
        <v>0</v>
      </c>
      <c r="AB105">
        <f t="shared" si="30"/>
        <v>0</v>
      </c>
    </row>
    <row r="106" spans="1:28" ht="16.899999999999999" customHeight="1" x14ac:dyDescent="0.2">
      <c r="A106" s="47">
        <v>6</v>
      </c>
      <c r="B106" s="3"/>
      <c r="C106" s="2"/>
      <c r="D106" s="2"/>
      <c r="E106" s="2"/>
      <c r="F106" s="67"/>
      <c r="G106" s="57"/>
      <c r="H106" s="47">
        <v>6</v>
      </c>
      <c r="I106" s="3"/>
      <c r="J106" s="2"/>
      <c r="K106" s="2"/>
      <c r="L106" s="2"/>
      <c r="M106" s="67"/>
      <c r="P106" s="8">
        <f t="shared" si="23"/>
        <v>0</v>
      </c>
      <c r="Q106" s="9" t="s">
        <v>82</v>
      </c>
      <c r="R106" s="8">
        <f t="shared" si="24"/>
        <v>0</v>
      </c>
      <c r="S106" s="8">
        <f t="shared" si="25"/>
        <v>0</v>
      </c>
      <c r="T106" s="8">
        <f t="shared" si="31"/>
        <v>0</v>
      </c>
      <c r="U106" s="8">
        <f t="shared" si="32"/>
        <v>0</v>
      </c>
      <c r="V106" s="8"/>
      <c r="W106" s="71">
        <f t="shared" si="26"/>
        <v>0</v>
      </c>
      <c r="X106" s="8" t="s">
        <v>66</v>
      </c>
      <c r="Y106">
        <f t="shared" si="27"/>
        <v>0</v>
      </c>
      <c r="Z106">
        <f t="shared" si="28"/>
        <v>0</v>
      </c>
      <c r="AA106">
        <f t="shared" si="29"/>
        <v>0</v>
      </c>
      <c r="AB106">
        <f t="shared" si="30"/>
        <v>0</v>
      </c>
    </row>
    <row r="107" spans="1:28" ht="16.899999999999999" customHeight="1" x14ac:dyDescent="0.2">
      <c r="A107" s="47">
        <v>7</v>
      </c>
      <c r="B107" s="3"/>
      <c r="C107" s="2"/>
      <c r="D107" s="2"/>
      <c r="E107" s="2"/>
      <c r="F107" s="67"/>
      <c r="G107" s="57"/>
      <c r="H107" s="47">
        <v>7</v>
      </c>
      <c r="I107" s="3"/>
      <c r="J107" s="2"/>
      <c r="K107" s="2"/>
      <c r="L107" s="2"/>
      <c r="M107" s="67"/>
      <c r="P107" s="8">
        <f t="shared" si="23"/>
        <v>0</v>
      </c>
      <c r="Q107" s="9" t="s">
        <v>82</v>
      </c>
      <c r="R107" s="8">
        <f t="shared" si="24"/>
        <v>0</v>
      </c>
      <c r="S107" s="8">
        <f t="shared" si="25"/>
        <v>0</v>
      </c>
      <c r="T107" s="8">
        <f t="shared" si="31"/>
        <v>0</v>
      </c>
      <c r="U107" s="8">
        <f t="shared" si="32"/>
        <v>0</v>
      </c>
      <c r="V107" s="8"/>
      <c r="W107" s="71">
        <f t="shared" si="26"/>
        <v>0</v>
      </c>
      <c r="X107" s="8" t="s">
        <v>66</v>
      </c>
      <c r="Y107">
        <f t="shared" si="27"/>
        <v>0</v>
      </c>
      <c r="Z107">
        <f t="shared" si="28"/>
        <v>0</v>
      </c>
      <c r="AA107">
        <f t="shared" si="29"/>
        <v>0</v>
      </c>
      <c r="AB107">
        <f t="shared" si="30"/>
        <v>0</v>
      </c>
    </row>
    <row r="108" spans="1:28" ht="16.899999999999999" customHeight="1" thickBot="1" x14ac:dyDescent="0.25">
      <c r="A108" s="50">
        <v>8</v>
      </c>
      <c r="B108" s="4"/>
      <c r="C108" s="5"/>
      <c r="D108" s="5"/>
      <c r="E108" s="5"/>
      <c r="F108" s="68"/>
      <c r="G108" s="57"/>
      <c r="H108" s="50">
        <v>8</v>
      </c>
      <c r="I108" s="4"/>
      <c r="J108" s="5"/>
      <c r="K108" s="5"/>
      <c r="L108" s="5"/>
      <c r="M108" s="68"/>
      <c r="P108" s="8">
        <f t="shared" si="23"/>
        <v>0</v>
      </c>
      <c r="Q108" s="9" t="s">
        <v>82</v>
      </c>
      <c r="R108" s="8">
        <f t="shared" si="24"/>
        <v>0</v>
      </c>
      <c r="S108" s="8">
        <f t="shared" si="25"/>
        <v>0</v>
      </c>
      <c r="T108" s="8">
        <f t="shared" si="31"/>
        <v>0</v>
      </c>
      <c r="U108" s="8">
        <f t="shared" si="32"/>
        <v>0</v>
      </c>
      <c r="V108" s="8"/>
      <c r="W108" s="71">
        <f t="shared" si="26"/>
        <v>0</v>
      </c>
      <c r="X108" s="8" t="s">
        <v>66</v>
      </c>
      <c r="Y108">
        <f t="shared" si="27"/>
        <v>0</v>
      </c>
      <c r="Z108">
        <f t="shared" si="28"/>
        <v>0</v>
      </c>
      <c r="AA108">
        <f t="shared" si="29"/>
        <v>0</v>
      </c>
      <c r="AB108">
        <f t="shared" si="30"/>
        <v>0</v>
      </c>
    </row>
    <row r="109" spans="1:28" ht="16.899999999999999" customHeight="1" x14ac:dyDescent="0.2">
      <c r="A109" s="139" t="s">
        <v>51</v>
      </c>
      <c r="B109" s="139"/>
      <c r="C109" s="139"/>
      <c r="D109" s="139"/>
      <c r="E109" s="139"/>
      <c r="F109" s="139"/>
      <c r="G109" s="52"/>
      <c r="H109" s="139" t="s">
        <v>51</v>
      </c>
      <c r="I109" s="139"/>
      <c r="J109" s="139"/>
      <c r="K109" s="139"/>
      <c r="L109" s="139"/>
      <c r="M109" s="139"/>
    </row>
    <row r="110" spans="1:28" x14ac:dyDescent="0.2">
      <c r="D110" s="1"/>
      <c r="E110" s="1"/>
      <c r="F110" s="1"/>
      <c r="I110" s="1"/>
      <c r="M110"/>
    </row>
    <row r="111" spans="1:28" x14ac:dyDescent="0.2">
      <c r="D111" s="1"/>
      <c r="E111" s="1"/>
      <c r="F111" s="1"/>
      <c r="I111" s="1"/>
      <c r="M111"/>
    </row>
    <row r="112" spans="1:28" x14ac:dyDescent="0.2">
      <c r="D112" s="1"/>
      <c r="E112" s="1"/>
      <c r="F112" s="1"/>
      <c r="I112" s="1"/>
      <c r="M112"/>
    </row>
    <row r="113" spans="4:13" x14ac:dyDescent="0.2">
      <c r="D113" s="1"/>
      <c r="E113" s="1"/>
      <c r="F113" s="1"/>
      <c r="I113" s="1"/>
      <c r="M113"/>
    </row>
    <row r="114" spans="4:13" x14ac:dyDescent="0.2">
      <c r="D114" s="1"/>
      <c r="E114" s="1"/>
      <c r="F114" s="1"/>
      <c r="I114" s="1"/>
      <c r="M114"/>
    </row>
  </sheetData>
  <protectedRanges>
    <protectedRange sqref="D62 B88:E95 B62:C69 E62:E69 D64:D69" name="ＧＳ"/>
    <protectedRange sqref="G62:G69 I62:O69 G88:G95 I88:K95" name="ＧＳ１"/>
    <protectedRange sqref="L87:L90 G81:G82 B79:F82 N81:N83 I79:M82 G107:G108 B105:F108 I105:M108" name="ＧＤ"/>
    <protectedRange sqref="M86:N90" name="ＢＤ"/>
    <protectedRange sqref="L16:L20 C16:C20" name="記入内容"/>
    <protectedRange sqref="A62:A69 A79:A82 F62:F69 H62:H69 H79:H82 A88:A95 F88:F95 H88:H95 A105:A108 H105:H108" name="番号"/>
  </protectedRanges>
  <mergeCells count="147">
    <mergeCell ref="A109:F109"/>
    <mergeCell ref="H109:M109"/>
    <mergeCell ref="A57:M57"/>
    <mergeCell ref="B56:C56"/>
    <mergeCell ref="D56:J56"/>
    <mergeCell ref="H49:I49"/>
    <mergeCell ref="J49:L49"/>
    <mergeCell ref="H50:I50"/>
    <mergeCell ref="J50:L50"/>
    <mergeCell ref="E51:F51"/>
    <mergeCell ref="H51:I51"/>
    <mergeCell ref="J51:L51"/>
    <mergeCell ref="E52:F52"/>
    <mergeCell ref="H52:I52"/>
    <mergeCell ref="J52:L52"/>
    <mergeCell ref="A96:F96"/>
    <mergeCell ref="H96:M96"/>
    <mergeCell ref="A83:F83"/>
    <mergeCell ref="H83:M83"/>
    <mergeCell ref="H44:I44"/>
    <mergeCell ref="J44:L44"/>
    <mergeCell ref="H45:I45"/>
    <mergeCell ref="J45:L45"/>
    <mergeCell ref="H46:I46"/>
    <mergeCell ref="J46:L46"/>
    <mergeCell ref="E38:F38"/>
    <mergeCell ref="H38:I38"/>
    <mergeCell ref="J38:L38"/>
    <mergeCell ref="E39:F39"/>
    <mergeCell ref="H39:I39"/>
    <mergeCell ref="J39:L39"/>
    <mergeCell ref="E40:F40"/>
    <mergeCell ref="H40:I40"/>
    <mergeCell ref="J40:L40"/>
    <mergeCell ref="E41:F41"/>
    <mergeCell ref="H41:I41"/>
    <mergeCell ref="J41:L41"/>
    <mergeCell ref="E42:F42"/>
    <mergeCell ref="H42:I42"/>
    <mergeCell ref="J42:L42"/>
    <mergeCell ref="E43:F43"/>
    <mergeCell ref="H43:I43"/>
    <mergeCell ref="J43:L43"/>
    <mergeCell ref="E35:F35"/>
    <mergeCell ref="H35:I35"/>
    <mergeCell ref="J35:L35"/>
    <mergeCell ref="E36:F36"/>
    <mergeCell ref="H36:I36"/>
    <mergeCell ref="J36:L36"/>
    <mergeCell ref="E37:F37"/>
    <mergeCell ref="H37:I37"/>
    <mergeCell ref="J37:L37"/>
    <mergeCell ref="E32:F32"/>
    <mergeCell ref="H32:I32"/>
    <mergeCell ref="J32:L32"/>
    <mergeCell ref="E33:F33"/>
    <mergeCell ref="H33:I33"/>
    <mergeCell ref="J33:L33"/>
    <mergeCell ref="E34:F34"/>
    <mergeCell ref="H34:I34"/>
    <mergeCell ref="J34:L34"/>
    <mergeCell ref="E29:F29"/>
    <mergeCell ref="H29:I29"/>
    <mergeCell ref="J29:L29"/>
    <mergeCell ref="E30:F30"/>
    <mergeCell ref="H30:I30"/>
    <mergeCell ref="J30:L30"/>
    <mergeCell ref="E31:F31"/>
    <mergeCell ref="H31:I31"/>
    <mergeCell ref="J31:L31"/>
    <mergeCell ref="E26:F26"/>
    <mergeCell ref="H26:I26"/>
    <mergeCell ref="J26:L26"/>
    <mergeCell ref="E27:F27"/>
    <mergeCell ref="H27:I27"/>
    <mergeCell ref="J27:L27"/>
    <mergeCell ref="E28:F28"/>
    <mergeCell ref="H28:I28"/>
    <mergeCell ref="J28:L28"/>
    <mergeCell ref="E23:F23"/>
    <mergeCell ref="E24:F24"/>
    <mergeCell ref="H22:I22"/>
    <mergeCell ref="H23:I23"/>
    <mergeCell ref="J22:M22"/>
    <mergeCell ref="J23:L23"/>
    <mergeCell ref="J24:L24"/>
    <mergeCell ref="H24:I24"/>
    <mergeCell ref="E25:F25"/>
    <mergeCell ref="H25:I25"/>
    <mergeCell ref="J25:L25"/>
    <mergeCell ref="C6:D6"/>
    <mergeCell ref="F6:G6"/>
    <mergeCell ref="F7:G7"/>
    <mergeCell ref="F8:G8"/>
    <mergeCell ref="F9:G9"/>
    <mergeCell ref="F10:G10"/>
    <mergeCell ref="B11:D11"/>
    <mergeCell ref="E11:L11"/>
    <mergeCell ref="E22:F22"/>
    <mergeCell ref="A1:M2"/>
    <mergeCell ref="D4:H4"/>
    <mergeCell ref="C7:D7"/>
    <mergeCell ref="C8:D8"/>
    <mergeCell ref="C9:D9"/>
    <mergeCell ref="C10:D10"/>
    <mergeCell ref="A58:M58"/>
    <mergeCell ref="A70:F70"/>
    <mergeCell ref="H70:M70"/>
    <mergeCell ref="E53:F53"/>
    <mergeCell ref="H53:I53"/>
    <mergeCell ref="J53:L53"/>
    <mergeCell ref="H47:I47"/>
    <mergeCell ref="J47:L47"/>
    <mergeCell ref="H48:I48"/>
    <mergeCell ref="J48:L48"/>
    <mergeCell ref="H16:I19"/>
    <mergeCell ref="E12:E19"/>
    <mergeCell ref="K3:L3"/>
    <mergeCell ref="D3:J3"/>
    <mergeCell ref="H7:L7"/>
    <mergeCell ref="H8:L8"/>
    <mergeCell ref="H9:L9"/>
    <mergeCell ref="H10:L10"/>
    <mergeCell ref="D5:E5"/>
    <mergeCell ref="F5:H5"/>
    <mergeCell ref="N59:O59"/>
    <mergeCell ref="P1:X4"/>
    <mergeCell ref="B5:C5"/>
    <mergeCell ref="B3:C3"/>
    <mergeCell ref="B4:C4"/>
    <mergeCell ref="J16:K19"/>
    <mergeCell ref="L16:L19"/>
    <mergeCell ref="E45:F45"/>
    <mergeCell ref="E50:F50"/>
    <mergeCell ref="E46:F46"/>
    <mergeCell ref="E47:F47"/>
    <mergeCell ref="E48:F48"/>
    <mergeCell ref="E49:F49"/>
    <mergeCell ref="B6:B10"/>
    <mergeCell ref="E44:F44"/>
    <mergeCell ref="A21:M21"/>
    <mergeCell ref="H12:I15"/>
    <mergeCell ref="J12:K15"/>
    <mergeCell ref="L12:L15"/>
    <mergeCell ref="I5:L5"/>
    <mergeCell ref="J4:L4"/>
    <mergeCell ref="H6:L6"/>
  </mergeCells>
  <phoneticPr fontId="2"/>
  <dataValidations count="1">
    <dataValidation type="list" allowBlank="1" showInputMessage="1" showErrorMessage="1" sqref="E7:E10" xr:uid="{36A61DC6-E6EB-435C-8FA9-38D175A57C94}">
      <formula1>$N$8:$N$9</formula1>
    </dataValidation>
  </dataValidations>
  <pageMargins left="0.39370078740157483" right="0.39370078740157483" top="0.39370078740157483" bottom="0.39370078740157483" header="0.51181102362204722" footer="0.51181102362204722"/>
  <pageSetup paperSize="9" scale="82" orientation="portrait" horizontalDpi="4294967293" r:id="rId1"/>
  <headerFooter alignWithMargins="0"/>
  <rowBreaks count="1" manualBreakCount="1">
    <brk id="5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>長野市教育委員会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hokubu-te01</dc:creator>
  <cp:lastModifiedBy>淳一 山本</cp:lastModifiedBy>
  <cp:lastPrinted>2025-03-06T03:17:27Z</cp:lastPrinted>
  <dcterms:created xsi:type="dcterms:W3CDTF">2003-08-09T07:09:23Z</dcterms:created>
  <dcterms:modified xsi:type="dcterms:W3CDTF">2026-03-26T11:02:52Z</dcterms:modified>
</cp:coreProperties>
</file>